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明细表（分公司核实反馈）" sheetId="5" r:id="rId1"/>
  </sheets>
  <definedNames>
    <definedName name="_xlnm._FilterDatabase" localSheetId="0" hidden="1">'明细表（分公司核实反馈）'!$A$1:$R$91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<sst xmlns="http://schemas.openxmlformats.org/spreadsheetml/2006/main" count="566" uniqueCount="209">
  <si>
    <t>报废存货实物待处置表</t>
  </si>
  <si>
    <t>单位名称：中国广电山东网络有限公司东营市分公司</t>
  </si>
  <si>
    <t>日期：2023 年11月27日</t>
  </si>
  <si>
    <t>序号</t>
  </si>
  <si>
    <t>物料编码</t>
  </si>
  <si>
    <t>物料名称</t>
  </si>
  <si>
    <t>型号</t>
  </si>
  <si>
    <t>物料类别</t>
  </si>
  <si>
    <t>开始使用日期</t>
  </si>
  <si>
    <t>单位</t>
  </si>
  <si>
    <t>账面数量</t>
  </si>
  <si>
    <t>原值</t>
  </si>
  <si>
    <t>累计折旧</t>
  </si>
  <si>
    <t>净值</t>
  </si>
  <si>
    <t>使用部门</t>
  </si>
  <si>
    <t>盘点数量</t>
  </si>
  <si>
    <t>差异（盘盈+、盘亏-）</t>
  </si>
  <si>
    <t>资产状况（缺失部件请标注说明）</t>
  </si>
  <si>
    <t>集中存放地点</t>
  </si>
  <si>
    <t>分公司</t>
  </si>
  <si>
    <t>备注</t>
  </si>
  <si>
    <t>φ75PVC直壁管</t>
  </si>
  <si>
    <t>管材线槽</t>
  </si>
  <si>
    <t>利津</t>
  </si>
  <si>
    <t>联系人：韩佳佳
19215461882  15865181882</t>
  </si>
  <si>
    <t>25#挂钩</t>
  </si>
  <si>
    <t>铁件</t>
  </si>
  <si>
    <t>个</t>
  </si>
  <si>
    <t>槽板20MM[PVC]</t>
  </si>
  <si>
    <t>米</t>
  </si>
  <si>
    <t>广饶</t>
  </si>
  <si>
    <t>联系人：张龙安  19215469157</t>
  </si>
  <si>
    <t>35#挂钩</t>
  </si>
  <si>
    <t>0420005003</t>
  </si>
  <si>
    <t>F头1.5米用户线（公制/公制）</t>
  </si>
  <si>
    <t>成品同轴电缆</t>
  </si>
  <si>
    <t>条</t>
  </si>
  <si>
    <t>市公司总库</t>
  </si>
  <si>
    <t xml:space="preserve">联系人：张建华   19215467217     17605460626
</t>
  </si>
  <si>
    <t>0420007004</t>
  </si>
  <si>
    <t>用户头2米用户线</t>
  </si>
  <si>
    <t>0501001002</t>
  </si>
  <si>
    <t>野外全过流一分支110</t>
  </si>
  <si>
    <t>分支分配</t>
  </si>
  <si>
    <t>0501002002</t>
  </si>
  <si>
    <t>野外全过流二分支210</t>
  </si>
  <si>
    <t>0604001001</t>
  </si>
  <si>
    <t>SC/PC光纤快速连接器</t>
  </si>
  <si>
    <t>光纤熔接装置</t>
  </si>
  <si>
    <t>0651004002</t>
  </si>
  <si>
    <t>75-12 F头冷压、公制</t>
  </si>
  <si>
    <t>电缆接头</t>
  </si>
  <si>
    <t>0652001002</t>
  </si>
  <si>
    <t>用户头（75欧匹配头）公头</t>
  </si>
  <si>
    <t>0652002003</t>
  </si>
  <si>
    <t>540用户头</t>
  </si>
  <si>
    <t>0661001014</t>
  </si>
  <si>
    <t>F头双通公制</t>
  </si>
  <si>
    <t>0671003001</t>
  </si>
  <si>
    <t>用户头无底座用户盒（暗装）</t>
  </si>
  <si>
    <t>用户盒</t>
  </si>
  <si>
    <t>0732001002</t>
  </si>
  <si>
    <t>塑料嵌入式分支分配器箱</t>
  </si>
  <si>
    <t>分支分配器箱</t>
  </si>
  <si>
    <t>0732002003</t>
  </si>
  <si>
    <t>不锈钢壁挂式分支分配器箱</t>
  </si>
  <si>
    <t>0701001102</t>
  </si>
  <si>
    <t>ODF柜专用储纤子框</t>
  </si>
  <si>
    <t>光纤配线架ODF</t>
  </si>
  <si>
    <t>0813002204</t>
  </si>
  <si>
    <t>应急广播专用线间变压器</t>
  </si>
  <si>
    <t>应急广播系统</t>
  </si>
  <si>
    <t>2018年11月</t>
  </si>
  <si>
    <t>0813002205</t>
  </si>
  <si>
    <t>应急广播专用视音频播放器</t>
  </si>
  <si>
    <t>0911001002</t>
  </si>
  <si>
    <t>干线放大器（60V）</t>
  </si>
  <si>
    <t>电信号放大设备</t>
  </si>
  <si>
    <t>0921011053</t>
  </si>
  <si>
    <t>机顶盒专用音视频线（三色线）三对三</t>
  </si>
  <si>
    <t>机顶盒及配件</t>
  </si>
  <si>
    <t>0921011057</t>
  </si>
  <si>
    <t>机顶盒专用音视频线三色线转S端子转接线</t>
  </si>
  <si>
    <t>AV线（三色线）</t>
  </si>
  <si>
    <t>0922001051</t>
  </si>
  <si>
    <t>智能一体机（32英寸）</t>
  </si>
  <si>
    <t>TCL1600B</t>
  </si>
  <si>
    <t>电视机</t>
  </si>
  <si>
    <t>2014年11月</t>
  </si>
  <si>
    <t>1161021301</t>
  </si>
  <si>
    <t>定向天线</t>
  </si>
  <si>
    <t>近用户侧设备</t>
  </si>
  <si>
    <t>1202001006</t>
  </si>
  <si>
    <t>6A-60V供电器</t>
  </si>
  <si>
    <t>供配电设备</t>
  </si>
  <si>
    <t>1401001009</t>
  </si>
  <si>
    <t>φ20PVC直壁管三通</t>
  </si>
  <si>
    <t>1401001018</t>
  </si>
  <si>
    <t>φ32PVC直壁管弯头</t>
  </si>
  <si>
    <t>1401001032</t>
  </si>
  <si>
    <t>φ75PVC直壁管直头</t>
  </si>
  <si>
    <t>1401001033</t>
  </si>
  <si>
    <t>φ75PVC直壁管弯头</t>
  </si>
  <si>
    <t>2个已酥，</t>
  </si>
  <si>
    <t>1621012010</t>
  </si>
  <si>
    <t>尖铁（小墙担）</t>
  </si>
  <si>
    <t>1621011007</t>
  </si>
  <si>
    <t>电线卡(-7)（塑料）</t>
  </si>
  <si>
    <t>1621011009</t>
  </si>
  <si>
    <t>电线卡(-9)（塑料）</t>
  </si>
  <si>
    <t>1736012301</t>
  </si>
  <si>
    <t>光配件生产设备</t>
  </si>
  <si>
    <t>光分路器组件（特型）</t>
  </si>
  <si>
    <t>1736012302</t>
  </si>
  <si>
    <t>光配件生产元器件</t>
  </si>
  <si>
    <t>4803001173</t>
  </si>
  <si>
    <t>号角喇叭</t>
  </si>
  <si>
    <t>集团客户业务特殊物资</t>
  </si>
  <si>
    <t>4803001174</t>
  </si>
  <si>
    <t>一键式紧急求助报警立柱</t>
  </si>
  <si>
    <r>
      <rPr>
        <sz val="10"/>
        <color rgb="FF000000"/>
        <rFont val="宋体"/>
        <charset val="134"/>
      </rPr>
      <t>一键式紧急求助报警箱</t>
    </r>
    <r>
      <rPr>
        <sz val="10"/>
        <rFont val="Arial"/>
        <charset val="0"/>
      </rPr>
      <t>DS-PEA20-B</t>
    </r>
  </si>
  <si>
    <t>4803001002</t>
  </si>
  <si>
    <t>DLP大屏控制设备（DS-D2046-NL-B）</t>
  </si>
  <si>
    <t>监控台</t>
  </si>
  <si>
    <t>高清终端（扩展用）</t>
  </si>
  <si>
    <t>网络视频会议系统</t>
  </si>
  <si>
    <t>全向麦克风（扩展用）</t>
  </si>
  <si>
    <t>4901001001</t>
  </si>
  <si>
    <t>5V-1A通用电源适配器</t>
  </si>
  <si>
    <t>电源配件</t>
  </si>
  <si>
    <t>4901001021</t>
  </si>
  <si>
    <t>5V-2A通用电源适配器</t>
  </si>
  <si>
    <t>5001001031</t>
  </si>
  <si>
    <t>射频转换器</t>
  </si>
  <si>
    <t>非常规物资</t>
  </si>
  <si>
    <t>5001001220</t>
  </si>
  <si>
    <t>音频线</t>
  </si>
  <si>
    <t>5001001231</t>
  </si>
  <si>
    <t>分离器</t>
  </si>
  <si>
    <t>0811004001</t>
  </si>
  <si>
    <t>数字电视监测操作台</t>
  </si>
  <si>
    <t>数字电视信号监测系统</t>
  </si>
  <si>
    <t>0813002201</t>
  </si>
  <si>
    <t>应急广播专用麦克风</t>
  </si>
  <si>
    <t>0813002203</t>
  </si>
  <si>
    <t>应急广播专用防水音柱</t>
  </si>
  <si>
    <t>0502001002</t>
  </si>
  <si>
    <t>室内一分支108</t>
  </si>
  <si>
    <t>0502001003</t>
  </si>
  <si>
    <t>室内一分支110</t>
  </si>
  <si>
    <t>0502001004</t>
  </si>
  <si>
    <t>室内一分支112</t>
  </si>
  <si>
    <t>0502001005</t>
  </si>
  <si>
    <t>室内一分支114</t>
  </si>
  <si>
    <t>0502002002</t>
  </si>
  <si>
    <t>室内二分支208</t>
  </si>
  <si>
    <t>0502002003</t>
  </si>
  <si>
    <t>室内二分支210</t>
  </si>
  <si>
    <t>0502002004</t>
  </si>
  <si>
    <t>室内二分支212</t>
  </si>
  <si>
    <t>0502002005</t>
  </si>
  <si>
    <t>室内二分支214</t>
  </si>
  <si>
    <t>0502002006</t>
  </si>
  <si>
    <t>室内二分支216</t>
  </si>
  <si>
    <t>0502003004</t>
  </si>
  <si>
    <t>室内三分支312</t>
  </si>
  <si>
    <t>0502003005</t>
  </si>
  <si>
    <t>室内三分支314</t>
  </si>
  <si>
    <t>0502003006</t>
  </si>
  <si>
    <t>室内三分支316</t>
  </si>
  <si>
    <t>0502004003</t>
  </si>
  <si>
    <t>室内四分支410</t>
  </si>
  <si>
    <t>0502004004</t>
  </si>
  <si>
    <t>室内四分支412</t>
  </si>
  <si>
    <t>0502004005</t>
  </si>
  <si>
    <t>室内四分支414</t>
  </si>
  <si>
    <t>0502051001</t>
  </si>
  <si>
    <t>室内二分配</t>
  </si>
  <si>
    <t>常规</t>
  </si>
  <si>
    <t>0502051002</t>
  </si>
  <si>
    <t>室内三分配</t>
  </si>
  <si>
    <t>0502051003</t>
  </si>
  <si>
    <t>室内四分配</t>
  </si>
  <si>
    <t>0502051004</t>
  </si>
  <si>
    <t>室内五分配</t>
  </si>
  <si>
    <t>0502051005</t>
  </si>
  <si>
    <t>室内六分配</t>
  </si>
  <si>
    <t>0502051006</t>
  </si>
  <si>
    <t>室内八分配</t>
  </si>
  <si>
    <t>0502051007</t>
  </si>
  <si>
    <t>室内十分配</t>
  </si>
  <si>
    <t>0651002004</t>
  </si>
  <si>
    <t>75-7 F头冷压、公制</t>
  </si>
  <si>
    <t>电缆头</t>
  </si>
  <si>
    <t>0651003002</t>
  </si>
  <si>
    <t>75-9 F头冷压、公制</t>
  </si>
  <si>
    <t>0651003006</t>
  </si>
  <si>
    <t>75-9 F头普通、公制</t>
  </si>
  <si>
    <t>0732001001</t>
  </si>
  <si>
    <t>铁制嵌入式分支分配器箱</t>
  </si>
  <si>
    <t>2015年</t>
  </si>
  <si>
    <t>东营区</t>
  </si>
  <si>
    <t>联系人：梅增杰  19215465286  15288885286</t>
  </si>
  <si>
    <t>φ16PVC直壁管直头</t>
  </si>
  <si>
    <t>φ16PVC直壁管弯头</t>
  </si>
  <si>
    <t>φ16PVC直壁管三通</t>
  </si>
  <si>
    <t>φ20PVC直壁管直头</t>
  </si>
  <si>
    <t>φ20PVC直壁管弯头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</si>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</sst>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  <numFmt numFmtId="178" formatCode="yyyy&quot;年&quot;m&quot;月&quot;;@"/>
    <numFmt numFmtId="179" formatCode="#,##0.0000"/>
    <numFmt numFmtId="180" formatCode="_(* #,##0.00_);_(* \(#,##0.00\);_(* &quot;-&quot;??_);_(@_)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57" fontId="7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178" fontId="7" fillId="0" borderId="1" xfId="0" applyNumberFormat="1" applyFont="1" applyFill="1" applyBorder="1" applyAlignment="1">
      <alignment horizontal="left" vertical="center"/>
    </xf>
    <xf numFmtId="57" fontId="2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78" fontId="9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10" fillId="0" borderId="1" xfId="50" applyNumberFormat="1" applyFont="1" applyFill="1" applyBorder="1" applyAlignment="1">
      <alignment horizontal="left" vertical="center"/>
    </xf>
    <xf numFmtId="57" fontId="2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7" fontId="3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7" fontId="10" fillId="0" borderId="1" xfId="50" applyNumberFormat="1" applyFont="1" applyFill="1" applyBorder="1" applyAlignment="1">
      <alignment horizontal="left" vertical="center"/>
    </xf>
    <xf numFmtId="4" fontId="10" fillId="0" borderId="1" xfId="5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5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79" fontId="10" fillId="0" borderId="1" xfId="5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180" fontId="6" fillId="0" borderId="1" xfId="1" applyNumberFormat="1" applyFont="1" applyFill="1" applyBorder="1" applyAlignment="1">
      <alignment horizontal="left" vertical="center" shrinkToFit="1"/>
    </xf>
    <xf numFmtId="177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left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1"/>
  <sheetViews>
    <sheetView tabSelected="1" zoomScale="85" zoomScaleNormal="85" workbookViewId="0">
      <selection activeCell="G16" sqref="G16"/>
    </sheetView>
  </sheetViews>
  <sheetFormatPr defaultColWidth="9" defaultRowHeight="11.25"/>
  <cols>
    <col min="1" max="1" width="6.63333333333333" style="1" customWidth="1"/>
    <col min="2" max="2" width="16.9833333333333" style="3" customWidth="1"/>
    <col min="3" max="3" width="25" style="3" customWidth="1"/>
    <col min="4" max="4" width="15.2416666666667" style="3" customWidth="1"/>
    <col min="5" max="5" width="16" style="3" customWidth="1"/>
    <col min="6" max="6" width="13.9833333333333" style="1" customWidth="1"/>
    <col min="7" max="7" width="9" style="3"/>
    <col min="8" max="8" width="7.125" style="4" customWidth="1"/>
    <col min="9" max="9" width="12.375" style="5" customWidth="1"/>
    <col min="10" max="10" width="15.225" style="5"/>
    <col min="11" max="11" width="11.8916666666667" style="5"/>
    <col min="12" max="12" width="18.75" style="5" customWidth="1"/>
    <col min="13" max="13" width="11.3666666666667" style="6" customWidth="1"/>
    <col min="14" max="14" width="12.275" style="1" customWidth="1"/>
    <col min="15" max="15" width="13.4666666666667" style="1" customWidth="1"/>
    <col min="16" max="16" width="19.125" style="3" customWidth="1"/>
    <col min="17" max="17" width="18.125" style="3" customWidth="1"/>
    <col min="18" max="18" width="17.6416666666667" style="1" customWidth="1"/>
    <col min="19" max="16384" width="9" style="1"/>
  </cols>
  <sheetData>
    <row r="1" s="1" customFormat="1" ht="36" customHeight="1" spans="1:18">
      <c r="A1" s="7" t="s">
        <v>0</v>
      </c>
      <c r="B1" s="7"/>
      <c r="C1" s="7"/>
      <c r="D1" s="7"/>
      <c r="E1" s="7"/>
      <c r="F1" s="7"/>
      <c r="G1" s="7"/>
      <c r="H1" s="7"/>
      <c r="I1" s="41"/>
      <c r="J1" s="41"/>
      <c r="K1" s="41"/>
      <c r="L1" s="7"/>
      <c r="M1" s="7"/>
      <c r="N1" s="7"/>
      <c r="O1" s="7"/>
      <c r="P1" s="7"/>
      <c r="Q1" s="7"/>
      <c r="R1" s="7"/>
    </row>
    <row r="2" s="2" customFormat="1" ht="22" customHeight="1" spans="1:17">
      <c r="A2" s="8" t="s">
        <v>1</v>
      </c>
      <c r="B2" s="9"/>
      <c r="C2" s="9"/>
      <c r="D2" s="9"/>
      <c r="E2" s="9"/>
      <c r="F2" s="8"/>
      <c r="G2" s="9"/>
      <c r="H2" s="9" t="s">
        <v>2</v>
      </c>
      <c r="I2" s="42"/>
      <c r="J2" s="42"/>
      <c r="K2" s="42"/>
      <c r="L2" s="9"/>
      <c r="M2" s="9"/>
      <c r="N2" s="43"/>
      <c r="O2" s="43"/>
      <c r="P2" s="43"/>
      <c r="Q2" s="43"/>
    </row>
    <row r="3" s="2" customFormat="1" ht="45" customHeight="1" spans="1:18">
      <c r="A3" s="10" t="s">
        <v>3</v>
      </c>
      <c r="B3" s="11" t="s">
        <v>4</v>
      </c>
      <c r="C3" s="11" t="s">
        <v>5</v>
      </c>
      <c r="D3" s="12" t="s">
        <v>6</v>
      </c>
      <c r="E3" s="10" t="s">
        <v>7</v>
      </c>
      <c r="F3" s="13" t="s">
        <v>8</v>
      </c>
      <c r="G3" s="11" t="s">
        <v>9</v>
      </c>
      <c r="H3" s="14" t="s">
        <v>10</v>
      </c>
      <c r="I3" s="44" t="s">
        <v>11</v>
      </c>
      <c r="J3" s="45" t="s">
        <v>12</v>
      </c>
      <c r="K3" s="44" t="s">
        <v>13</v>
      </c>
      <c r="L3" s="13" t="s">
        <v>14</v>
      </c>
      <c r="M3" s="46" t="s">
        <v>15</v>
      </c>
      <c r="N3" s="12" t="s">
        <v>16</v>
      </c>
      <c r="O3" s="12" t="s">
        <v>17</v>
      </c>
      <c r="P3" s="10" t="s">
        <v>18</v>
      </c>
      <c r="Q3" s="10" t="s">
        <v>19</v>
      </c>
      <c r="R3" s="10" t="s">
        <v>20</v>
      </c>
    </row>
    <row r="4" s="2" customFormat="1" ht="19" customHeight="1" spans="1:18">
      <c r="A4" s="15">
        <v>1</v>
      </c>
      <c r="B4" s="16">
        <v>1401001031</v>
      </c>
      <c r="C4" s="17" t="s">
        <v>21</v>
      </c>
      <c r="D4" s="18"/>
      <c r="E4" s="19" t="s">
        <v>22</v>
      </c>
      <c r="F4" s="20">
        <v>44136</v>
      </c>
      <c r="G4" s="21"/>
      <c r="H4" s="17">
        <v>872</v>
      </c>
      <c r="I4" s="47">
        <v>5015.96</v>
      </c>
      <c r="J4" s="48"/>
      <c r="K4" s="47">
        <v>5015.96</v>
      </c>
      <c r="L4" s="49" t="s">
        <v>23</v>
      </c>
      <c r="M4" s="50">
        <v>872</v>
      </c>
      <c r="N4" s="51"/>
      <c r="O4" s="51"/>
      <c r="P4" s="49" t="s">
        <v>23</v>
      </c>
      <c r="Q4" s="49" t="s">
        <v>23</v>
      </c>
      <c r="R4" s="64" t="s">
        <v>24</v>
      </c>
    </row>
    <row r="5" s="2" customFormat="1" ht="19" customHeight="1" spans="1:18">
      <c r="A5" s="15">
        <v>2</v>
      </c>
      <c r="B5" s="17">
        <v>1621001001</v>
      </c>
      <c r="C5" s="17" t="s">
        <v>25</v>
      </c>
      <c r="D5" s="18"/>
      <c r="E5" s="19" t="s">
        <v>26</v>
      </c>
      <c r="F5" s="22"/>
      <c r="G5" s="21" t="s">
        <v>27</v>
      </c>
      <c r="H5" s="17">
        <v>26400</v>
      </c>
      <c r="I5" s="47">
        <v>3960</v>
      </c>
      <c r="J5" s="48"/>
      <c r="K5" s="47">
        <v>3960</v>
      </c>
      <c r="L5" s="49" t="s">
        <v>23</v>
      </c>
      <c r="M5" s="50">
        <v>26400</v>
      </c>
      <c r="N5" s="51"/>
      <c r="O5" s="51"/>
      <c r="P5" s="49" t="s">
        <v>23</v>
      </c>
      <c r="Q5" s="49" t="s">
        <v>23</v>
      </c>
      <c r="R5" s="65"/>
    </row>
    <row r="6" ht="19" customHeight="1" spans="1:18">
      <c r="A6" s="15">
        <v>3</v>
      </c>
      <c r="B6" s="17">
        <v>1421001010</v>
      </c>
      <c r="C6" s="17" t="s">
        <v>28</v>
      </c>
      <c r="D6" s="18"/>
      <c r="E6" s="19" t="s">
        <v>22</v>
      </c>
      <c r="F6" s="23">
        <v>42948</v>
      </c>
      <c r="G6" s="21" t="s">
        <v>29</v>
      </c>
      <c r="H6" s="17">
        <v>9759</v>
      </c>
      <c r="I6" s="47">
        <v>13264.93</v>
      </c>
      <c r="J6" s="48"/>
      <c r="K6" s="47">
        <v>13264.93</v>
      </c>
      <c r="L6" s="52" t="s">
        <v>30</v>
      </c>
      <c r="M6" s="50">
        <v>9759</v>
      </c>
      <c r="N6" s="51"/>
      <c r="O6" s="51"/>
      <c r="P6" s="52" t="s">
        <v>30</v>
      </c>
      <c r="Q6" s="52" t="s">
        <v>30</v>
      </c>
      <c r="R6" s="66" t="s">
        <v>31</v>
      </c>
    </row>
    <row r="7" ht="19" customHeight="1" spans="1:18">
      <c r="A7" s="15">
        <v>4</v>
      </c>
      <c r="B7" s="17">
        <v>1621001002</v>
      </c>
      <c r="C7" s="17" t="s">
        <v>32</v>
      </c>
      <c r="D7" s="18"/>
      <c r="E7" s="19" t="s">
        <v>26</v>
      </c>
      <c r="F7" s="23">
        <v>42552</v>
      </c>
      <c r="G7" s="21" t="s">
        <v>27</v>
      </c>
      <c r="H7" s="17">
        <v>105000</v>
      </c>
      <c r="I7" s="47">
        <v>10500</v>
      </c>
      <c r="J7" s="48"/>
      <c r="K7" s="47">
        <v>10500</v>
      </c>
      <c r="L7" s="52" t="s">
        <v>30</v>
      </c>
      <c r="M7" s="50">
        <v>105000</v>
      </c>
      <c r="N7" s="51"/>
      <c r="O7" s="51"/>
      <c r="P7" s="52" t="s">
        <v>30</v>
      </c>
      <c r="Q7" s="52" t="s">
        <v>30</v>
      </c>
      <c r="R7" s="66"/>
    </row>
    <row r="8" ht="19" customHeight="1" spans="1:18">
      <c r="A8" s="15">
        <v>5</v>
      </c>
      <c r="B8" s="24" t="s">
        <v>33</v>
      </c>
      <c r="C8" s="24" t="s">
        <v>34</v>
      </c>
      <c r="D8" s="25"/>
      <c r="E8" s="17" t="s">
        <v>35</v>
      </c>
      <c r="F8" s="26">
        <v>41702</v>
      </c>
      <c r="G8" s="27" t="s">
        <v>36</v>
      </c>
      <c r="H8" s="28">
        <v>2403</v>
      </c>
      <c r="I8" s="53">
        <v>20545.41</v>
      </c>
      <c r="J8" s="54"/>
      <c r="K8" s="53">
        <v>20545.41</v>
      </c>
      <c r="L8" s="55" t="s">
        <v>37</v>
      </c>
      <c r="M8" s="56">
        <v>2403</v>
      </c>
      <c r="N8" s="51"/>
      <c r="O8" s="51"/>
      <c r="P8" s="55" t="s">
        <v>37</v>
      </c>
      <c r="Q8" s="55" t="s">
        <v>37</v>
      </c>
      <c r="R8" s="67" t="s">
        <v>38</v>
      </c>
    </row>
    <row r="9" ht="19" customHeight="1" spans="1:18">
      <c r="A9" s="15">
        <v>6</v>
      </c>
      <c r="B9" s="24" t="s">
        <v>39</v>
      </c>
      <c r="C9" s="24" t="s">
        <v>40</v>
      </c>
      <c r="D9" s="25"/>
      <c r="E9" s="17" t="s">
        <v>35</v>
      </c>
      <c r="F9" s="26">
        <v>42227</v>
      </c>
      <c r="G9" s="27" t="s">
        <v>36</v>
      </c>
      <c r="H9" s="28">
        <v>730</v>
      </c>
      <c r="I9" s="53">
        <v>1825</v>
      </c>
      <c r="J9" s="54"/>
      <c r="K9" s="53">
        <v>1825</v>
      </c>
      <c r="L9" s="55" t="s">
        <v>37</v>
      </c>
      <c r="M9" s="56">
        <v>730</v>
      </c>
      <c r="N9" s="51"/>
      <c r="O9" s="51"/>
      <c r="P9" s="55" t="s">
        <v>37</v>
      </c>
      <c r="Q9" s="55" t="s">
        <v>37</v>
      </c>
      <c r="R9" s="64"/>
    </row>
    <row r="10" ht="19" customHeight="1" spans="1:18">
      <c r="A10" s="15">
        <v>7</v>
      </c>
      <c r="B10" s="24" t="s">
        <v>41</v>
      </c>
      <c r="C10" s="24" t="s">
        <v>42</v>
      </c>
      <c r="D10" s="25"/>
      <c r="E10" s="27" t="s">
        <v>43</v>
      </c>
      <c r="F10" s="26">
        <v>42227</v>
      </c>
      <c r="G10" s="27" t="s">
        <v>27</v>
      </c>
      <c r="H10" s="28">
        <v>5</v>
      </c>
      <c r="I10" s="53">
        <v>325</v>
      </c>
      <c r="J10" s="54"/>
      <c r="K10" s="53">
        <v>325</v>
      </c>
      <c r="L10" s="55" t="s">
        <v>37</v>
      </c>
      <c r="M10" s="56">
        <v>5</v>
      </c>
      <c r="N10" s="51"/>
      <c r="O10" s="51"/>
      <c r="P10" s="55" t="s">
        <v>37</v>
      </c>
      <c r="Q10" s="55" t="s">
        <v>37</v>
      </c>
      <c r="R10" s="64"/>
    </row>
    <row r="11" ht="19" customHeight="1" spans="1:18">
      <c r="A11" s="15">
        <v>8</v>
      </c>
      <c r="B11" s="24" t="s">
        <v>44</v>
      </c>
      <c r="C11" s="24" t="s">
        <v>45</v>
      </c>
      <c r="D11" s="25"/>
      <c r="E11" s="27" t="s">
        <v>43</v>
      </c>
      <c r="F11" s="26">
        <v>41862</v>
      </c>
      <c r="G11" s="27" t="s">
        <v>27</v>
      </c>
      <c r="H11" s="28">
        <v>155</v>
      </c>
      <c r="I11" s="53">
        <v>7079.89</v>
      </c>
      <c r="J11" s="54"/>
      <c r="K11" s="53">
        <v>7079.89</v>
      </c>
      <c r="L11" s="55" t="s">
        <v>37</v>
      </c>
      <c r="M11" s="56">
        <v>155</v>
      </c>
      <c r="N11" s="51"/>
      <c r="O11" s="51"/>
      <c r="P11" s="55" t="s">
        <v>37</v>
      </c>
      <c r="Q11" s="55" t="s">
        <v>37</v>
      </c>
      <c r="R11" s="64"/>
    </row>
    <row r="12" ht="19" customHeight="1" spans="1:18">
      <c r="A12" s="15">
        <v>9</v>
      </c>
      <c r="B12" s="24" t="s">
        <v>46</v>
      </c>
      <c r="C12" s="24" t="s">
        <v>47</v>
      </c>
      <c r="D12" s="25"/>
      <c r="E12" s="17" t="s">
        <v>48</v>
      </c>
      <c r="F12" s="26">
        <v>42278</v>
      </c>
      <c r="G12" s="27" t="s">
        <v>27</v>
      </c>
      <c r="H12" s="29">
        <v>9600</v>
      </c>
      <c r="I12" s="53">
        <v>46752</v>
      </c>
      <c r="J12" s="54"/>
      <c r="K12" s="53">
        <v>46752</v>
      </c>
      <c r="L12" s="55" t="s">
        <v>37</v>
      </c>
      <c r="M12" s="57">
        <v>9600</v>
      </c>
      <c r="N12" s="51"/>
      <c r="O12" s="51"/>
      <c r="P12" s="55" t="s">
        <v>37</v>
      </c>
      <c r="Q12" s="55" t="s">
        <v>37</v>
      </c>
      <c r="R12" s="64"/>
    </row>
    <row r="13" ht="19" customHeight="1" spans="1:18">
      <c r="A13" s="15">
        <v>10</v>
      </c>
      <c r="B13" s="24" t="s">
        <v>49</v>
      </c>
      <c r="C13" s="24" t="s">
        <v>50</v>
      </c>
      <c r="D13" s="25"/>
      <c r="E13" s="27" t="s">
        <v>51</v>
      </c>
      <c r="F13" s="26">
        <v>43154</v>
      </c>
      <c r="G13" s="27"/>
      <c r="H13" s="28">
        <v>900</v>
      </c>
      <c r="I13" s="53">
        <v>1980</v>
      </c>
      <c r="J13" s="54"/>
      <c r="K13" s="53">
        <v>1980</v>
      </c>
      <c r="L13" s="58" t="s">
        <v>37</v>
      </c>
      <c r="M13" s="56">
        <v>900</v>
      </c>
      <c r="N13" s="51"/>
      <c r="O13" s="51"/>
      <c r="P13" s="58" t="s">
        <v>37</v>
      </c>
      <c r="Q13" s="58" t="s">
        <v>37</v>
      </c>
      <c r="R13" s="64"/>
    </row>
    <row r="14" ht="19" customHeight="1" spans="1:18">
      <c r="A14" s="15">
        <v>11</v>
      </c>
      <c r="B14" s="24" t="s">
        <v>52</v>
      </c>
      <c r="C14" s="24" t="s">
        <v>53</v>
      </c>
      <c r="D14" s="25"/>
      <c r="E14" s="27" t="s">
        <v>51</v>
      </c>
      <c r="F14" s="26">
        <v>42083</v>
      </c>
      <c r="G14" s="27"/>
      <c r="H14" s="28">
        <v>1200</v>
      </c>
      <c r="I14" s="53">
        <v>480</v>
      </c>
      <c r="J14" s="54"/>
      <c r="K14" s="53">
        <v>480</v>
      </c>
      <c r="L14" s="58" t="s">
        <v>37</v>
      </c>
      <c r="M14" s="56">
        <v>1200</v>
      </c>
      <c r="N14" s="51"/>
      <c r="O14" s="51"/>
      <c r="P14" s="58" t="s">
        <v>37</v>
      </c>
      <c r="Q14" s="58" t="s">
        <v>37</v>
      </c>
      <c r="R14" s="64"/>
    </row>
    <row r="15" ht="19" customHeight="1" spans="1:18">
      <c r="A15" s="15">
        <v>12</v>
      </c>
      <c r="B15" s="18" t="s">
        <v>54</v>
      </c>
      <c r="C15" s="18" t="s">
        <v>55</v>
      </c>
      <c r="D15" s="30"/>
      <c r="E15" s="27" t="s">
        <v>51</v>
      </c>
      <c r="F15" s="31"/>
      <c r="G15" s="30"/>
      <c r="H15" s="32">
        <v>343</v>
      </c>
      <c r="I15" s="59">
        <v>171.5</v>
      </c>
      <c r="J15" s="60"/>
      <c r="K15" s="59">
        <v>171.5</v>
      </c>
      <c r="L15" s="58" t="s">
        <v>37</v>
      </c>
      <c r="M15" s="61">
        <v>343</v>
      </c>
      <c r="N15" s="51"/>
      <c r="O15" s="51"/>
      <c r="P15" s="58" t="s">
        <v>37</v>
      </c>
      <c r="Q15" s="58" t="s">
        <v>37</v>
      </c>
      <c r="R15" s="64"/>
    </row>
    <row r="16" ht="19" customHeight="1" spans="1:18">
      <c r="A16" s="15">
        <v>13</v>
      </c>
      <c r="B16" s="24" t="s">
        <v>56</v>
      </c>
      <c r="C16" s="24" t="s">
        <v>57</v>
      </c>
      <c r="D16" s="33"/>
      <c r="E16" s="27" t="s">
        <v>51</v>
      </c>
      <c r="F16" s="26">
        <v>43154</v>
      </c>
      <c r="G16" s="21"/>
      <c r="H16" s="28">
        <v>20100</v>
      </c>
      <c r="I16" s="47">
        <v>14838.93</v>
      </c>
      <c r="J16" s="48"/>
      <c r="K16" s="47">
        <v>14838.93</v>
      </c>
      <c r="L16" s="58" t="s">
        <v>37</v>
      </c>
      <c r="M16" s="56">
        <v>20100</v>
      </c>
      <c r="N16" s="51"/>
      <c r="O16" s="51"/>
      <c r="P16" s="58" t="s">
        <v>37</v>
      </c>
      <c r="Q16" s="58" t="s">
        <v>37</v>
      </c>
      <c r="R16" s="64"/>
    </row>
    <row r="17" ht="19" customHeight="1" spans="1:18">
      <c r="A17" s="15">
        <v>14</v>
      </c>
      <c r="B17" s="24" t="s">
        <v>58</v>
      </c>
      <c r="C17" s="24" t="s">
        <v>59</v>
      </c>
      <c r="D17" s="33"/>
      <c r="E17" s="33" t="s">
        <v>60</v>
      </c>
      <c r="F17" s="26">
        <v>43838</v>
      </c>
      <c r="G17" s="21"/>
      <c r="H17" s="28">
        <v>4021</v>
      </c>
      <c r="I17" s="47">
        <v>9963.74</v>
      </c>
      <c r="J17" s="48"/>
      <c r="K17" s="47">
        <v>9963.74</v>
      </c>
      <c r="L17" s="58" t="s">
        <v>37</v>
      </c>
      <c r="M17" s="56">
        <v>4021</v>
      </c>
      <c r="N17" s="51"/>
      <c r="O17" s="51"/>
      <c r="P17" s="58" t="s">
        <v>37</v>
      </c>
      <c r="Q17" s="58" t="s">
        <v>37</v>
      </c>
      <c r="R17" s="64"/>
    </row>
    <row r="18" ht="19" customHeight="1" spans="1:18">
      <c r="A18" s="15">
        <v>15</v>
      </c>
      <c r="B18" s="18" t="s">
        <v>58</v>
      </c>
      <c r="C18" s="18" t="s">
        <v>59</v>
      </c>
      <c r="D18" s="33"/>
      <c r="E18" s="33" t="s">
        <v>60</v>
      </c>
      <c r="F18" s="34">
        <v>43983</v>
      </c>
      <c r="G18" s="21"/>
      <c r="H18" s="32">
        <v>189</v>
      </c>
      <c r="I18" s="47">
        <v>704.61</v>
      </c>
      <c r="J18" s="48"/>
      <c r="K18" s="47">
        <v>704.61</v>
      </c>
      <c r="L18" s="58" t="s">
        <v>37</v>
      </c>
      <c r="M18" s="61">
        <v>189</v>
      </c>
      <c r="N18" s="51"/>
      <c r="O18" s="51"/>
      <c r="P18" s="58" t="s">
        <v>37</v>
      </c>
      <c r="Q18" s="58" t="s">
        <v>37</v>
      </c>
      <c r="R18" s="64"/>
    </row>
    <row r="19" ht="19" customHeight="1" spans="1:18">
      <c r="A19" s="15">
        <v>16</v>
      </c>
      <c r="B19" s="24" t="s">
        <v>61</v>
      </c>
      <c r="C19" s="24" t="s">
        <v>62</v>
      </c>
      <c r="D19" s="33"/>
      <c r="E19" s="33" t="s">
        <v>63</v>
      </c>
      <c r="F19" s="26">
        <v>42083</v>
      </c>
      <c r="G19" s="21"/>
      <c r="H19" s="28">
        <v>471</v>
      </c>
      <c r="I19" s="47">
        <v>3280.8</v>
      </c>
      <c r="J19" s="48"/>
      <c r="K19" s="47">
        <v>3280.8</v>
      </c>
      <c r="L19" s="58" t="s">
        <v>37</v>
      </c>
      <c r="M19" s="56">
        <v>471</v>
      </c>
      <c r="N19" s="51"/>
      <c r="O19" s="51"/>
      <c r="P19" s="58" t="s">
        <v>37</v>
      </c>
      <c r="Q19" s="58" t="s">
        <v>37</v>
      </c>
      <c r="R19" s="64"/>
    </row>
    <row r="20" ht="19" customHeight="1" spans="1:18">
      <c r="A20" s="15">
        <v>17</v>
      </c>
      <c r="B20" s="35" t="s">
        <v>64</v>
      </c>
      <c r="C20" s="35" t="s">
        <v>65</v>
      </c>
      <c r="D20" s="33"/>
      <c r="E20" s="33" t="s">
        <v>63</v>
      </c>
      <c r="F20" s="31"/>
      <c r="G20" s="21"/>
      <c r="H20" s="32">
        <v>197</v>
      </c>
      <c r="I20" s="47">
        <v>3940</v>
      </c>
      <c r="J20" s="48"/>
      <c r="K20" s="47">
        <v>3940</v>
      </c>
      <c r="L20" s="58" t="s">
        <v>37</v>
      </c>
      <c r="M20" s="61">
        <v>197</v>
      </c>
      <c r="N20" s="51"/>
      <c r="O20" s="51"/>
      <c r="P20" s="58" t="s">
        <v>37</v>
      </c>
      <c r="Q20" s="58" t="s">
        <v>37</v>
      </c>
      <c r="R20" s="64"/>
    </row>
    <row r="21" ht="19" customHeight="1" spans="1:18">
      <c r="A21" s="15">
        <v>18</v>
      </c>
      <c r="B21" s="18" t="s">
        <v>66</v>
      </c>
      <c r="C21" s="18" t="s">
        <v>67</v>
      </c>
      <c r="D21" s="33"/>
      <c r="E21" s="17" t="s">
        <v>68</v>
      </c>
      <c r="F21" s="34">
        <v>43891</v>
      </c>
      <c r="G21" s="21"/>
      <c r="H21" s="32">
        <v>4</v>
      </c>
      <c r="I21" s="47">
        <v>566.38</v>
      </c>
      <c r="J21" s="48"/>
      <c r="K21" s="47">
        <v>566.38</v>
      </c>
      <c r="L21" s="58" t="s">
        <v>37</v>
      </c>
      <c r="M21" s="61">
        <v>4</v>
      </c>
      <c r="N21" s="51"/>
      <c r="O21" s="51"/>
      <c r="P21" s="58" t="s">
        <v>37</v>
      </c>
      <c r="Q21" s="58" t="s">
        <v>37</v>
      </c>
      <c r="R21" s="64"/>
    </row>
    <row r="22" ht="19" customHeight="1" spans="1:18">
      <c r="A22" s="15">
        <v>19</v>
      </c>
      <c r="B22" s="35" t="s">
        <v>69</v>
      </c>
      <c r="C22" s="35" t="s">
        <v>70</v>
      </c>
      <c r="D22" s="33"/>
      <c r="E22" s="33" t="s">
        <v>71</v>
      </c>
      <c r="F22" s="36" t="s">
        <v>72</v>
      </c>
      <c r="G22" s="21"/>
      <c r="H22" s="32">
        <v>20</v>
      </c>
      <c r="I22" s="47">
        <v>530.97</v>
      </c>
      <c r="J22" s="48"/>
      <c r="K22" s="47">
        <v>530.97</v>
      </c>
      <c r="L22" s="58" t="s">
        <v>37</v>
      </c>
      <c r="M22" s="61">
        <v>20</v>
      </c>
      <c r="N22" s="51"/>
      <c r="O22" s="51"/>
      <c r="P22" s="58" t="s">
        <v>37</v>
      </c>
      <c r="Q22" s="58" t="s">
        <v>37</v>
      </c>
      <c r="R22" s="64"/>
    </row>
    <row r="23" ht="19" customHeight="1" spans="1:18">
      <c r="A23" s="15">
        <v>20</v>
      </c>
      <c r="B23" s="18" t="s">
        <v>73</v>
      </c>
      <c r="C23" s="18" t="s">
        <v>74</v>
      </c>
      <c r="D23" s="33"/>
      <c r="E23" s="33" t="s">
        <v>71</v>
      </c>
      <c r="F23" s="34">
        <v>43191</v>
      </c>
      <c r="G23" s="21"/>
      <c r="H23" s="32">
        <v>3</v>
      </c>
      <c r="I23" s="47">
        <v>265.72</v>
      </c>
      <c r="J23" s="48"/>
      <c r="K23" s="47">
        <v>265.72</v>
      </c>
      <c r="L23" s="58" t="s">
        <v>37</v>
      </c>
      <c r="M23" s="61">
        <v>3</v>
      </c>
      <c r="N23" s="51"/>
      <c r="O23" s="51"/>
      <c r="P23" s="58" t="s">
        <v>37</v>
      </c>
      <c r="Q23" s="58" t="s">
        <v>37</v>
      </c>
      <c r="R23" s="64"/>
    </row>
    <row r="24" ht="19" customHeight="1" spans="1:18">
      <c r="A24" s="15">
        <v>21</v>
      </c>
      <c r="B24" s="24" t="s">
        <v>75</v>
      </c>
      <c r="C24" s="24" t="s">
        <v>76</v>
      </c>
      <c r="D24" s="33"/>
      <c r="E24" s="17" t="s">
        <v>77</v>
      </c>
      <c r="F24" s="26">
        <v>41901</v>
      </c>
      <c r="G24" s="21"/>
      <c r="H24" s="28">
        <v>48</v>
      </c>
      <c r="I24" s="47">
        <v>7516.75</v>
      </c>
      <c r="J24" s="48"/>
      <c r="K24" s="47">
        <v>7516.75</v>
      </c>
      <c r="L24" s="58" t="s">
        <v>37</v>
      </c>
      <c r="M24" s="56">
        <v>48</v>
      </c>
      <c r="N24" s="51"/>
      <c r="O24" s="51"/>
      <c r="P24" s="58" t="s">
        <v>37</v>
      </c>
      <c r="Q24" s="58" t="s">
        <v>37</v>
      </c>
      <c r="R24" s="64"/>
    </row>
    <row r="25" ht="19" customHeight="1" spans="1:18">
      <c r="A25" s="15">
        <v>22</v>
      </c>
      <c r="B25" s="18" t="s">
        <v>78</v>
      </c>
      <c r="C25" s="18" t="s">
        <v>79</v>
      </c>
      <c r="D25" s="33"/>
      <c r="E25" s="33" t="s">
        <v>80</v>
      </c>
      <c r="F25" s="34">
        <v>43435</v>
      </c>
      <c r="G25" s="21"/>
      <c r="H25" s="32">
        <v>265</v>
      </c>
      <c r="I25" s="47">
        <v>1142.24</v>
      </c>
      <c r="J25" s="48"/>
      <c r="K25" s="47">
        <v>1142.24</v>
      </c>
      <c r="L25" s="58" t="s">
        <v>37</v>
      </c>
      <c r="M25" s="61">
        <v>265</v>
      </c>
      <c r="N25" s="51"/>
      <c r="O25" s="51"/>
      <c r="P25" s="58" t="s">
        <v>37</v>
      </c>
      <c r="Q25" s="58" t="s">
        <v>37</v>
      </c>
      <c r="R25" s="64"/>
    </row>
    <row r="26" ht="19" customHeight="1" spans="1:18">
      <c r="A26" s="15">
        <v>23</v>
      </c>
      <c r="B26" s="35" t="s">
        <v>81</v>
      </c>
      <c r="C26" s="35" t="s">
        <v>82</v>
      </c>
      <c r="D26" s="33"/>
      <c r="E26" s="33" t="s">
        <v>80</v>
      </c>
      <c r="F26" s="34">
        <v>43282</v>
      </c>
      <c r="G26" s="21"/>
      <c r="H26" s="32">
        <v>715</v>
      </c>
      <c r="I26" s="47">
        <v>3698.3</v>
      </c>
      <c r="J26" s="48"/>
      <c r="K26" s="47">
        <v>3698.3</v>
      </c>
      <c r="L26" s="58" t="s">
        <v>37</v>
      </c>
      <c r="M26" s="61">
        <v>715</v>
      </c>
      <c r="N26" s="51"/>
      <c r="O26" s="51"/>
      <c r="P26" s="58" t="s">
        <v>37</v>
      </c>
      <c r="Q26" s="58" t="s">
        <v>37</v>
      </c>
      <c r="R26" s="64"/>
    </row>
    <row r="27" ht="19" customHeight="1" spans="1:18">
      <c r="A27" s="15">
        <v>24</v>
      </c>
      <c r="B27" s="17"/>
      <c r="C27" s="35" t="s">
        <v>83</v>
      </c>
      <c r="D27" s="33"/>
      <c r="E27" s="33" t="s">
        <v>80</v>
      </c>
      <c r="F27" s="22"/>
      <c r="G27" s="21"/>
      <c r="H27" s="28">
        <v>480</v>
      </c>
      <c r="I27" s="47"/>
      <c r="J27" s="48"/>
      <c r="K27" s="47"/>
      <c r="L27" s="58" t="s">
        <v>37</v>
      </c>
      <c r="M27" s="56">
        <v>480</v>
      </c>
      <c r="N27" s="51"/>
      <c r="O27" s="51"/>
      <c r="P27" s="58" t="s">
        <v>37</v>
      </c>
      <c r="Q27" s="58" t="s">
        <v>37</v>
      </c>
      <c r="R27" s="64"/>
    </row>
    <row r="28" ht="19" customHeight="1" spans="1:18">
      <c r="A28" s="15">
        <v>25</v>
      </c>
      <c r="B28" s="18" t="s">
        <v>84</v>
      </c>
      <c r="C28" s="18" t="s">
        <v>85</v>
      </c>
      <c r="D28" s="18" t="s">
        <v>86</v>
      </c>
      <c r="E28" s="19" t="s">
        <v>87</v>
      </c>
      <c r="F28" s="37" t="s">
        <v>88</v>
      </c>
      <c r="G28" s="21"/>
      <c r="H28" s="38">
        <v>2</v>
      </c>
      <c r="I28" s="47">
        <v>1931.62</v>
      </c>
      <c r="J28" s="48"/>
      <c r="K28" s="47">
        <v>1931.62</v>
      </c>
      <c r="L28" s="58" t="s">
        <v>37</v>
      </c>
      <c r="M28" s="62">
        <v>2</v>
      </c>
      <c r="N28" s="51"/>
      <c r="O28" s="51"/>
      <c r="P28" s="58" t="s">
        <v>37</v>
      </c>
      <c r="Q28" s="58" t="s">
        <v>37</v>
      </c>
      <c r="R28" s="64"/>
    </row>
    <row r="29" ht="19" customHeight="1" spans="1:18">
      <c r="A29" s="15">
        <v>26</v>
      </c>
      <c r="B29" s="24" t="s">
        <v>89</v>
      </c>
      <c r="C29" s="24" t="s">
        <v>90</v>
      </c>
      <c r="D29" s="18"/>
      <c r="E29" s="19" t="s">
        <v>91</v>
      </c>
      <c r="F29" s="26">
        <v>42759</v>
      </c>
      <c r="G29" s="21"/>
      <c r="H29" s="38">
        <v>3</v>
      </c>
      <c r="I29" s="47">
        <v>710.06</v>
      </c>
      <c r="J29" s="48"/>
      <c r="K29" s="47">
        <v>710.06</v>
      </c>
      <c r="L29" s="58" t="s">
        <v>37</v>
      </c>
      <c r="M29" s="62">
        <v>3</v>
      </c>
      <c r="N29" s="51"/>
      <c r="O29" s="51"/>
      <c r="P29" s="58" t="s">
        <v>37</v>
      </c>
      <c r="Q29" s="58" t="s">
        <v>37</v>
      </c>
      <c r="R29" s="64"/>
    </row>
    <row r="30" ht="19" customHeight="1" spans="1:18">
      <c r="A30" s="15">
        <v>27</v>
      </c>
      <c r="B30" s="24" t="s">
        <v>92</v>
      </c>
      <c r="C30" s="24" t="s">
        <v>93</v>
      </c>
      <c r="D30" s="18"/>
      <c r="E30" s="17" t="s">
        <v>94</v>
      </c>
      <c r="F30" s="26">
        <v>43101</v>
      </c>
      <c r="G30" s="21"/>
      <c r="H30" s="38">
        <v>5</v>
      </c>
      <c r="I30" s="47">
        <v>257.88</v>
      </c>
      <c r="J30" s="19"/>
      <c r="K30" s="47">
        <v>257.88</v>
      </c>
      <c r="L30" s="58" t="s">
        <v>37</v>
      </c>
      <c r="M30" s="62">
        <v>5</v>
      </c>
      <c r="N30" s="51"/>
      <c r="O30" s="51"/>
      <c r="P30" s="58" t="s">
        <v>37</v>
      </c>
      <c r="Q30" s="58" t="s">
        <v>37</v>
      </c>
      <c r="R30" s="64"/>
    </row>
    <row r="31" ht="19" customHeight="1" spans="1:18">
      <c r="A31" s="15">
        <v>28</v>
      </c>
      <c r="B31" s="18" t="s">
        <v>95</v>
      </c>
      <c r="C31" s="18" t="s">
        <v>96</v>
      </c>
      <c r="D31" s="18"/>
      <c r="E31" s="19" t="s">
        <v>22</v>
      </c>
      <c r="F31" s="34">
        <v>42370</v>
      </c>
      <c r="G31" s="21"/>
      <c r="H31" s="32">
        <v>500</v>
      </c>
      <c r="I31" s="47">
        <v>183.44</v>
      </c>
      <c r="J31" s="48"/>
      <c r="K31" s="47">
        <v>183.44</v>
      </c>
      <c r="L31" s="58" t="s">
        <v>37</v>
      </c>
      <c r="M31" s="61">
        <v>500</v>
      </c>
      <c r="N31" s="51"/>
      <c r="O31" s="51"/>
      <c r="P31" s="58" t="s">
        <v>37</v>
      </c>
      <c r="Q31" s="58" t="s">
        <v>37</v>
      </c>
      <c r="R31" s="64"/>
    </row>
    <row r="32" ht="19" customHeight="1" spans="1:18">
      <c r="A32" s="15">
        <v>29</v>
      </c>
      <c r="B32" s="18" t="s">
        <v>97</v>
      </c>
      <c r="C32" s="18" t="s">
        <v>98</v>
      </c>
      <c r="D32" s="18"/>
      <c r="E32" s="19" t="s">
        <v>22</v>
      </c>
      <c r="F32" s="34">
        <v>42370</v>
      </c>
      <c r="G32" s="21"/>
      <c r="H32" s="32">
        <v>97</v>
      </c>
      <c r="I32" s="47">
        <v>75.34</v>
      </c>
      <c r="J32" s="48"/>
      <c r="K32" s="47">
        <v>75.34</v>
      </c>
      <c r="L32" s="58" t="s">
        <v>37</v>
      </c>
      <c r="M32" s="61">
        <v>97</v>
      </c>
      <c r="N32" s="51"/>
      <c r="O32" s="51"/>
      <c r="P32" s="58" t="s">
        <v>37</v>
      </c>
      <c r="Q32" s="58" t="s">
        <v>37</v>
      </c>
      <c r="R32" s="64"/>
    </row>
    <row r="33" ht="19" customHeight="1" spans="1:18">
      <c r="A33" s="15">
        <v>30</v>
      </c>
      <c r="B33" s="18" t="s">
        <v>99</v>
      </c>
      <c r="C33" s="18" t="s">
        <v>100</v>
      </c>
      <c r="D33" s="18"/>
      <c r="E33" s="19" t="s">
        <v>22</v>
      </c>
      <c r="F33" s="34">
        <v>42370</v>
      </c>
      <c r="G33" s="21"/>
      <c r="H33" s="32">
        <v>89</v>
      </c>
      <c r="I33" s="47">
        <v>82.67</v>
      </c>
      <c r="J33" s="48"/>
      <c r="K33" s="47">
        <v>82.67</v>
      </c>
      <c r="L33" s="58" t="s">
        <v>37</v>
      </c>
      <c r="M33" s="61">
        <v>89</v>
      </c>
      <c r="N33" s="51"/>
      <c r="O33" s="51"/>
      <c r="P33" s="58" t="s">
        <v>37</v>
      </c>
      <c r="Q33" s="58" t="s">
        <v>37</v>
      </c>
      <c r="R33" s="64"/>
    </row>
    <row r="34" ht="19" customHeight="1" spans="1:18">
      <c r="A34" s="15">
        <v>31</v>
      </c>
      <c r="B34" s="18" t="s">
        <v>101</v>
      </c>
      <c r="C34" s="18" t="s">
        <v>102</v>
      </c>
      <c r="D34" s="18"/>
      <c r="E34" s="19" t="s">
        <v>22</v>
      </c>
      <c r="F34" s="34">
        <v>42370</v>
      </c>
      <c r="G34" s="21"/>
      <c r="H34" s="32">
        <v>93</v>
      </c>
      <c r="I34" s="47">
        <v>130.1</v>
      </c>
      <c r="J34" s="48"/>
      <c r="K34" s="47">
        <v>130.1</v>
      </c>
      <c r="L34" s="58" t="s">
        <v>37</v>
      </c>
      <c r="M34" s="61">
        <v>93</v>
      </c>
      <c r="N34" s="51" t="s">
        <v>103</v>
      </c>
      <c r="O34" s="51"/>
      <c r="P34" s="58" t="s">
        <v>37</v>
      </c>
      <c r="Q34" s="58" t="s">
        <v>37</v>
      </c>
      <c r="R34" s="64"/>
    </row>
    <row r="35" ht="19" customHeight="1" spans="1:18">
      <c r="A35" s="15">
        <v>32</v>
      </c>
      <c r="B35" s="18" t="s">
        <v>104</v>
      </c>
      <c r="C35" s="18" t="s">
        <v>105</v>
      </c>
      <c r="D35" s="18"/>
      <c r="E35" s="19" t="s">
        <v>26</v>
      </c>
      <c r="F35" s="31"/>
      <c r="G35" s="21" t="s">
        <v>27</v>
      </c>
      <c r="H35" s="32">
        <v>597</v>
      </c>
      <c r="I35" s="47">
        <v>1791</v>
      </c>
      <c r="J35" s="48"/>
      <c r="K35" s="47">
        <v>1791</v>
      </c>
      <c r="L35" s="58" t="s">
        <v>37</v>
      </c>
      <c r="M35" s="61">
        <v>597</v>
      </c>
      <c r="N35" s="51"/>
      <c r="O35" s="51"/>
      <c r="P35" s="58" t="s">
        <v>37</v>
      </c>
      <c r="Q35" s="58" t="s">
        <v>37</v>
      </c>
      <c r="R35" s="64"/>
    </row>
    <row r="36" ht="19" customHeight="1" spans="1:18">
      <c r="A36" s="15">
        <v>33</v>
      </c>
      <c r="B36" s="18" t="s">
        <v>106</v>
      </c>
      <c r="C36" s="18" t="s">
        <v>107</v>
      </c>
      <c r="D36" s="18"/>
      <c r="E36" s="19" t="s">
        <v>26</v>
      </c>
      <c r="F36" s="31"/>
      <c r="G36" s="21" t="s">
        <v>27</v>
      </c>
      <c r="H36" s="32">
        <v>33240</v>
      </c>
      <c r="I36" s="47">
        <v>3324</v>
      </c>
      <c r="J36" s="48"/>
      <c r="K36" s="47">
        <v>3324</v>
      </c>
      <c r="L36" s="58" t="s">
        <v>37</v>
      </c>
      <c r="M36" s="61">
        <v>33240</v>
      </c>
      <c r="N36" s="51"/>
      <c r="O36" s="51"/>
      <c r="P36" s="58" t="s">
        <v>37</v>
      </c>
      <c r="Q36" s="58" t="s">
        <v>37</v>
      </c>
      <c r="R36" s="64"/>
    </row>
    <row r="37" ht="19" customHeight="1" spans="1:18">
      <c r="A37" s="15">
        <v>34</v>
      </c>
      <c r="B37" s="24" t="s">
        <v>106</v>
      </c>
      <c r="C37" s="24" t="s">
        <v>107</v>
      </c>
      <c r="D37" s="18"/>
      <c r="E37" s="19" t="s">
        <v>26</v>
      </c>
      <c r="F37" s="26">
        <v>42175</v>
      </c>
      <c r="G37" s="21" t="s">
        <v>27</v>
      </c>
      <c r="H37" s="28">
        <v>59500</v>
      </c>
      <c r="I37" s="47">
        <v>5574.33</v>
      </c>
      <c r="J37" s="48"/>
      <c r="K37" s="47">
        <v>5574.33</v>
      </c>
      <c r="L37" s="58" t="s">
        <v>37</v>
      </c>
      <c r="M37" s="56">
        <v>59500</v>
      </c>
      <c r="N37" s="51"/>
      <c r="O37" s="51"/>
      <c r="P37" s="58" t="s">
        <v>37</v>
      </c>
      <c r="Q37" s="58" t="s">
        <v>37</v>
      </c>
      <c r="R37" s="64"/>
    </row>
    <row r="38" ht="19" customHeight="1" spans="1:18">
      <c r="A38" s="15">
        <v>35</v>
      </c>
      <c r="B38" s="24" t="s">
        <v>108</v>
      </c>
      <c r="C38" s="24" t="s">
        <v>109</v>
      </c>
      <c r="D38" s="18"/>
      <c r="E38" s="19" t="s">
        <v>26</v>
      </c>
      <c r="F38" s="26">
        <v>42461</v>
      </c>
      <c r="G38" s="21" t="s">
        <v>27</v>
      </c>
      <c r="H38" s="28">
        <v>22900</v>
      </c>
      <c r="I38" s="47">
        <v>1428.96</v>
      </c>
      <c r="J38" s="48"/>
      <c r="K38" s="47">
        <v>1428.96</v>
      </c>
      <c r="L38" s="58" t="s">
        <v>37</v>
      </c>
      <c r="M38" s="56">
        <v>22900</v>
      </c>
      <c r="N38" s="51"/>
      <c r="O38" s="51"/>
      <c r="P38" s="58" t="s">
        <v>37</v>
      </c>
      <c r="Q38" s="58" t="s">
        <v>37</v>
      </c>
      <c r="R38" s="64"/>
    </row>
    <row r="39" ht="19" customHeight="1" spans="1:18">
      <c r="A39" s="15">
        <v>36</v>
      </c>
      <c r="B39" s="24" t="s">
        <v>110</v>
      </c>
      <c r="C39" s="24" t="s">
        <v>111</v>
      </c>
      <c r="D39" s="18"/>
      <c r="E39" s="19" t="s">
        <v>112</v>
      </c>
      <c r="F39" s="26">
        <v>44127</v>
      </c>
      <c r="G39" s="21" t="s">
        <v>27</v>
      </c>
      <c r="H39" s="28">
        <v>70</v>
      </c>
      <c r="I39" s="47">
        <v>1610.61</v>
      </c>
      <c r="J39" s="48"/>
      <c r="K39" s="47">
        <v>1610.61</v>
      </c>
      <c r="L39" s="58" t="s">
        <v>37</v>
      </c>
      <c r="M39" s="56">
        <v>70</v>
      </c>
      <c r="N39" s="51"/>
      <c r="O39" s="51"/>
      <c r="P39" s="58" t="s">
        <v>37</v>
      </c>
      <c r="Q39" s="58" t="s">
        <v>37</v>
      </c>
      <c r="R39" s="64"/>
    </row>
    <row r="40" ht="19" customHeight="1" spans="1:18">
      <c r="A40" s="15">
        <v>37</v>
      </c>
      <c r="B40" s="24" t="s">
        <v>113</v>
      </c>
      <c r="C40" s="24" t="s">
        <v>114</v>
      </c>
      <c r="D40" s="18"/>
      <c r="E40" s="19" t="s">
        <v>112</v>
      </c>
      <c r="F40" s="26">
        <v>44127</v>
      </c>
      <c r="G40" s="21" t="s">
        <v>27</v>
      </c>
      <c r="H40" s="28">
        <v>86</v>
      </c>
      <c r="I40" s="47">
        <v>2130.98</v>
      </c>
      <c r="J40" s="48"/>
      <c r="K40" s="47">
        <v>2130.98</v>
      </c>
      <c r="L40" s="58" t="s">
        <v>37</v>
      </c>
      <c r="M40" s="56">
        <v>86</v>
      </c>
      <c r="N40" s="51"/>
      <c r="O40" s="51"/>
      <c r="P40" s="58" t="s">
        <v>37</v>
      </c>
      <c r="Q40" s="58" t="s">
        <v>37</v>
      </c>
      <c r="R40" s="64"/>
    </row>
    <row r="41" ht="19" customHeight="1" spans="1:18">
      <c r="A41" s="15">
        <v>38</v>
      </c>
      <c r="B41" s="24" t="s">
        <v>115</v>
      </c>
      <c r="C41" s="24" t="s">
        <v>116</v>
      </c>
      <c r="D41" s="18"/>
      <c r="E41" s="19" t="s">
        <v>117</v>
      </c>
      <c r="F41" s="26">
        <v>43386</v>
      </c>
      <c r="G41" s="21"/>
      <c r="H41" s="17">
        <v>36</v>
      </c>
      <c r="I41" s="47">
        <v>3858.84</v>
      </c>
      <c r="J41" s="48"/>
      <c r="K41" s="47">
        <v>3858.84</v>
      </c>
      <c r="L41" s="58" t="s">
        <v>37</v>
      </c>
      <c r="M41" s="50">
        <v>36</v>
      </c>
      <c r="N41" s="51"/>
      <c r="O41" s="51"/>
      <c r="P41" s="58" t="s">
        <v>37</v>
      </c>
      <c r="Q41" s="58" t="s">
        <v>37</v>
      </c>
      <c r="R41" s="64"/>
    </row>
    <row r="42" ht="19" customHeight="1" spans="1:18">
      <c r="A42" s="15">
        <v>39</v>
      </c>
      <c r="B42" s="24" t="s">
        <v>118</v>
      </c>
      <c r="C42" s="24" t="s">
        <v>119</v>
      </c>
      <c r="D42" s="18"/>
      <c r="E42" s="19" t="s">
        <v>117</v>
      </c>
      <c r="F42" s="26">
        <v>43781</v>
      </c>
      <c r="G42" s="21"/>
      <c r="H42" s="17">
        <v>5</v>
      </c>
      <c r="I42" s="47">
        <v>11681.42</v>
      </c>
      <c r="J42" s="48"/>
      <c r="K42" s="47">
        <v>11681.42</v>
      </c>
      <c r="L42" s="58" t="s">
        <v>37</v>
      </c>
      <c r="M42" s="50">
        <v>5</v>
      </c>
      <c r="N42" s="51"/>
      <c r="O42" s="51"/>
      <c r="P42" s="58" t="s">
        <v>37</v>
      </c>
      <c r="Q42" s="58" t="s">
        <v>37</v>
      </c>
      <c r="R42" s="64"/>
    </row>
    <row r="43" ht="19" customHeight="1" spans="1:18">
      <c r="A43" s="15">
        <v>40</v>
      </c>
      <c r="B43" s="24"/>
      <c r="C43" s="39" t="s">
        <v>120</v>
      </c>
      <c r="D43" s="18"/>
      <c r="E43" s="19" t="s">
        <v>117</v>
      </c>
      <c r="F43" s="26"/>
      <c r="G43" s="21"/>
      <c r="H43" s="17">
        <v>4</v>
      </c>
      <c r="I43" s="47">
        <v>9655.16</v>
      </c>
      <c r="J43" s="48"/>
      <c r="K43" s="47">
        <v>9655.16</v>
      </c>
      <c r="L43" s="58" t="s">
        <v>37</v>
      </c>
      <c r="M43" s="50">
        <v>4</v>
      </c>
      <c r="N43" s="51"/>
      <c r="O43" s="51"/>
      <c r="P43" s="58" t="s">
        <v>37</v>
      </c>
      <c r="Q43" s="58" t="s">
        <v>37</v>
      </c>
      <c r="R43" s="64"/>
    </row>
    <row r="44" ht="19" customHeight="1" spans="1:18">
      <c r="A44" s="15">
        <v>41</v>
      </c>
      <c r="B44" s="18" t="s">
        <v>121</v>
      </c>
      <c r="C44" s="18" t="s">
        <v>122</v>
      </c>
      <c r="D44" s="18"/>
      <c r="E44" s="19" t="s">
        <v>117</v>
      </c>
      <c r="F44" s="34">
        <v>43617</v>
      </c>
      <c r="G44" s="21"/>
      <c r="H44" s="32">
        <v>5</v>
      </c>
      <c r="I44" s="47">
        <v>22831.86</v>
      </c>
      <c r="J44" s="48"/>
      <c r="K44" s="47">
        <v>22831.86</v>
      </c>
      <c r="L44" s="58" t="s">
        <v>37</v>
      </c>
      <c r="M44" s="61">
        <v>5</v>
      </c>
      <c r="N44" s="51"/>
      <c r="O44" s="51"/>
      <c r="P44" s="58" t="s">
        <v>37</v>
      </c>
      <c r="Q44" s="58" t="s">
        <v>37</v>
      </c>
      <c r="R44" s="64"/>
    </row>
    <row r="45" ht="19" customHeight="1" spans="1:18">
      <c r="A45" s="15">
        <v>42</v>
      </c>
      <c r="B45" s="24"/>
      <c r="C45" s="35" t="s">
        <v>123</v>
      </c>
      <c r="D45" s="18"/>
      <c r="E45" s="19" t="s">
        <v>117</v>
      </c>
      <c r="F45" s="26"/>
      <c r="G45" s="21"/>
      <c r="H45" s="28">
        <v>8</v>
      </c>
      <c r="I45" s="47">
        <v>5336</v>
      </c>
      <c r="J45" s="48"/>
      <c r="K45" s="47">
        <v>5336</v>
      </c>
      <c r="L45" s="58" t="s">
        <v>37</v>
      </c>
      <c r="M45" s="56">
        <v>8</v>
      </c>
      <c r="N45" s="51"/>
      <c r="O45" s="51"/>
      <c r="P45" s="58" t="s">
        <v>37</v>
      </c>
      <c r="Q45" s="58" t="s">
        <v>37</v>
      </c>
      <c r="R45" s="64"/>
    </row>
    <row r="46" ht="19" customHeight="1" spans="1:18">
      <c r="A46" s="15">
        <v>43</v>
      </c>
      <c r="B46" s="15">
        <v>1051001053</v>
      </c>
      <c r="C46" s="15" t="s">
        <v>124</v>
      </c>
      <c r="D46" s="40"/>
      <c r="E46" s="15" t="s">
        <v>125</v>
      </c>
      <c r="F46" s="22">
        <v>43282</v>
      </c>
      <c r="G46" s="21"/>
      <c r="H46" s="32">
        <v>5</v>
      </c>
      <c r="I46" s="47">
        <v>11061.95</v>
      </c>
      <c r="J46" s="48"/>
      <c r="K46" s="47">
        <v>11061.95</v>
      </c>
      <c r="L46" s="58" t="s">
        <v>37</v>
      </c>
      <c r="M46" s="61">
        <v>5</v>
      </c>
      <c r="N46" s="51"/>
      <c r="O46" s="51"/>
      <c r="P46" s="58" t="s">
        <v>37</v>
      </c>
      <c r="Q46" s="58" t="s">
        <v>37</v>
      </c>
      <c r="R46" s="64"/>
    </row>
    <row r="47" ht="19" customHeight="1" spans="1:18">
      <c r="A47" s="15">
        <v>44</v>
      </c>
      <c r="B47" s="15">
        <v>1051001055</v>
      </c>
      <c r="C47" s="15" t="s">
        <v>126</v>
      </c>
      <c r="D47" s="40"/>
      <c r="E47" s="15" t="s">
        <v>125</v>
      </c>
      <c r="F47" s="22">
        <v>42887</v>
      </c>
      <c r="G47" s="21"/>
      <c r="H47" s="32">
        <v>6</v>
      </c>
      <c r="I47" s="47">
        <v>6613.15369566</v>
      </c>
      <c r="J47" s="48"/>
      <c r="K47" s="47">
        <v>6613.15369566</v>
      </c>
      <c r="L47" s="58" t="s">
        <v>37</v>
      </c>
      <c r="M47" s="61">
        <v>6</v>
      </c>
      <c r="N47" s="51"/>
      <c r="O47" s="51"/>
      <c r="P47" s="58" t="s">
        <v>37</v>
      </c>
      <c r="Q47" s="58" t="s">
        <v>37</v>
      </c>
      <c r="R47" s="64"/>
    </row>
    <row r="48" ht="19" customHeight="1" spans="1:18">
      <c r="A48" s="15">
        <v>45</v>
      </c>
      <c r="B48" s="24" t="s">
        <v>127</v>
      </c>
      <c r="C48" s="24" t="s">
        <v>128</v>
      </c>
      <c r="D48" s="18"/>
      <c r="E48" s="19" t="s">
        <v>129</v>
      </c>
      <c r="F48" s="26">
        <v>43488</v>
      </c>
      <c r="G48" s="21"/>
      <c r="H48" s="28">
        <v>480</v>
      </c>
      <c r="I48" s="47">
        <v>7862.06</v>
      </c>
      <c r="J48" s="48"/>
      <c r="K48" s="47">
        <v>7862.06</v>
      </c>
      <c r="L48" s="58" t="s">
        <v>37</v>
      </c>
      <c r="M48" s="56">
        <v>480</v>
      </c>
      <c r="N48" s="51"/>
      <c r="O48" s="51"/>
      <c r="P48" s="58" t="s">
        <v>37</v>
      </c>
      <c r="Q48" s="58" t="s">
        <v>37</v>
      </c>
      <c r="R48" s="64"/>
    </row>
    <row r="49" ht="19" customHeight="1" spans="1:18">
      <c r="A49" s="15">
        <v>46</v>
      </c>
      <c r="B49" s="35" t="s">
        <v>130</v>
      </c>
      <c r="C49" s="35" t="s">
        <v>131</v>
      </c>
      <c r="D49" s="18"/>
      <c r="E49" s="19" t="s">
        <v>129</v>
      </c>
      <c r="F49" s="34">
        <v>43525</v>
      </c>
      <c r="G49" s="21"/>
      <c r="H49" s="17">
        <v>50</v>
      </c>
      <c r="I49" s="47">
        <v>991.38</v>
      </c>
      <c r="J49" s="48"/>
      <c r="K49" s="47">
        <v>991.38</v>
      </c>
      <c r="L49" s="58" t="s">
        <v>37</v>
      </c>
      <c r="M49" s="50">
        <v>50</v>
      </c>
      <c r="N49" s="51"/>
      <c r="O49" s="51"/>
      <c r="P49" s="58" t="s">
        <v>37</v>
      </c>
      <c r="Q49" s="58" t="s">
        <v>37</v>
      </c>
      <c r="R49" s="64"/>
    </row>
    <row r="50" ht="19" customHeight="1" spans="1:18">
      <c r="A50" s="15">
        <v>47</v>
      </c>
      <c r="B50" s="18" t="s">
        <v>132</v>
      </c>
      <c r="C50" s="18" t="s">
        <v>133</v>
      </c>
      <c r="D50" s="18"/>
      <c r="E50" s="19" t="s">
        <v>134</v>
      </c>
      <c r="F50" s="31"/>
      <c r="G50" s="21"/>
      <c r="H50" s="32">
        <v>1</v>
      </c>
      <c r="I50" s="47">
        <v>1025.64</v>
      </c>
      <c r="J50" s="48"/>
      <c r="K50" s="47">
        <v>1025.64</v>
      </c>
      <c r="L50" s="58" t="s">
        <v>37</v>
      </c>
      <c r="M50" s="61">
        <v>1</v>
      </c>
      <c r="N50" s="51"/>
      <c r="O50" s="51"/>
      <c r="P50" s="58" t="s">
        <v>37</v>
      </c>
      <c r="Q50" s="58" t="s">
        <v>37</v>
      </c>
      <c r="R50" s="64"/>
    </row>
    <row r="51" ht="19" customHeight="1" spans="1:18">
      <c r="A51" s="15">
        <v>48</v>
      </c>
      <c r="B51" s="35" t="s">
        <v>135</v>
      </c>
      <c r="C51" s="35" t="s">
        <v>136</v>
      </c>
      <c r="D51" s="33"/>
      <c r="E51" s="19" t="s">
        <v>134</v>
      </c>
      <c r="F51" s="33"/>
      <c r="G51" s="21"/>
      <c r="H51" s="32">
        <v>16</v>
      </c>
      <c r="I51" s="47">
        <v>548.6</v>
      </c>
      <c r="J51" s="48"/>
      <c r="K51" s="47">
        <v>548.6</v>
      </c>
      <c r="L51" s="58" t="s">
        <v>37</v>
      </c>
      <c r="M51" s="61">
        <v>16</v>
      </c>
      <c r="N51" s="51"/>
      <c r="O51" s="51"/>
      <c r="P51" s="58" t="s">
        <v>37</v>
      </c>
      <c r="Q51" s="58" t="s">
        <v>37</v>
      </c>
      <c r="R51" s="64"/>
    </row>
    <row r="52" ht="19" customHeight="1" spans="1:18">
      <c r="A52" s="15">
        <v>49</v>
      </c>
      <c r="B52" s="35" t="s">
        <v>137</v>
      </c>
      <c r="C52" s="35" t="s">
        <v>138</v>
      </c>
      <c r="D52" s="40"/>
      <c r="E52" s="19" t="s">
        <v>134</v>
      </c>
      <c r="F52" s="33"/>
      <c r="G52" s="21"/>
      <c r="H52" s="32">
        <v>5</v>
      </c>
      <c r="I52" s="47">
        <v>790.6</v>
      </c>
      <c r="J52" s="48"/>
      <c r="K52" s="47">
        <v>790.6</v>
      </c>
      <c r="L52" s="58" t="s">
        <v>37</v>
      </c>
      <c r="M52" s="61">
        <v>5</v>
      </c>
      <c r="N52" s="51"/>
      <c r="O52" s="51"/>
      <c r="P52" s="58" t="s">
        <v>37</v>
      </c>
      <c r="Q52" s="58" t="s">
        <v>37</v>
      </c>
      <c r="R52" s="64"/>
    </row>
    <row r="53" ht="19" customHeight="1" spans="1:18">
      <c r="A53" s="15">
        <v>50</v>
      </c>
      <c r="B53" s="24" t="s">
        <v>139</v>
      </c>
      <c r="C53" s="24" t="s">
        <v>140</v>
      </c>
      <c r="D53" s="40"/>
      <c r="E53" s="19" t="s">
        <v>141</v>
      </c>
      <c r="F53" s="26">
        <v>43768</v>
      </c>
      <c r="G53" s="21"/>
      <c r="H53" s="32">
        <v>1</v>
      </c>
      <c r="I53" s="47">
        <v>3315.93</v>
      </c>
      <c r="J53" s="48"/>
      <c r="K53" s="47">
        <v>3315.93</v>
      </c>
      <c r="L53" s="58" t="s">
        <v>37</v>
      </c>
      <c r="M53" s="61">
        <v>1</v>
      </c>
      <c r="N53" s="51"/>
      <c r="O53" s="51"/>
      <c r="P53" s="58" t="s">
        <v>37</v>
      </c>
      <c r="Q53" s="58" t="s">
        <v>37</v>
      </c>
      <c r="R53" s="64"/>
    </row>
    <row r="54" ht="19" customHeight="1" spans="1:18">
      <c r="A54" s="15">
        <v>51</v>
      </c>
      <c r="B54" s="24" t="s">
        <v>142</v>
      </c>
      <c r="C54" s="24" t="s">
        <v>143</v>
      </c>
      <c r="D54" s="40"/>
      <c r="E54" s="19" t="s">
        <v>71</v>
      </c>
      <c r="F54" s="26">
        <v>43245</v>
      </c>
      <c r="G54" s="21"/>
      <c r="H54" s="28">
        <v>13</v>
      </c>
      <c r="I54" s="47">
        <v>16760.61</v>
      </c>
      <c r="J54" s="48"/>
      <c r="K54" s="47">
        <v>16760.61</v>
      </c>
      <c r="L54" s="58" t="s">
        <v>37</v>
      </c>
      <c r="M54" s="56">
        <v>13</v>
      </c>
      <c r="N54" s="51"/>
      <c r="O54" s="51"/>
      <c r="P54" s="58" t="s">
        <v>37</v>
      </c>
      <c r="Q54" s="58" t="s">
        <v>37</v>
      </c>
      <c r="R54" s="64"/>
    </row>
    <row r="55" ht="19" customHeight="1" spans="1:18">
      <c r="A55" s="15">
        <v>52</v>
      </c>
      <c r="B55" s="24" t="s">
        <v>144</v>
      </c>
      <c r="C55" s="24" t="s">
        <v>145</v>
      </c>
      <c r="D55" s="40"/>
      <c r="E55" s="19" t="s">
        <v>71</v>
      </c>
      <c r="F55" s="26">
        <v>43386</v>
      </c>
      <c r="G55" s="21"/>
      <c r="H55" s="28">
        <v>12</v>
      </c>
      <c r="I55" s="47">
        <v>8898.05</v>
      </c>
      <c r="J55" s="48"/>
      <c r="K55" s="47">
        <v>8898.05</v>
      </c>
      <c r="L55" s="58" t="s">
        <v>37</v>
      </c>
      <c r="M55" s="56">
        <v>12</v>
      </c>
      <c r="N55" s="51"/>
      <c r="O55" s="51"/>
      <c r="P55" s="58" t="s">
        <v>37</v>
      </c>
      <c r="Q55" s="58" t="s">
        <v>37</v>
      </c>
      <c r="R55" s="64"/>
    </row>
    <row r="56" ht="19" customHeight="1" spans="1:18">
      <c r="A56" s="15">
        <v>53</v>
      </c>
      <c r="B56" s="24" t="s">
        <v>73</v>
      </c>
      <c r="C56" s="24" t="s">
        <v>74</v>
      </c>
      <c r="D56" s="40"/>
      <c r="E56" s="19" t="s">
        <v>71</v>
      </c>
      <c r="F56" s="26">
        <v>43915</v>
      </c>
      <c r="G56" s="21"/>
      <c r="H56" s="28">
        <v>2</v>
      </c>
      <c r="I56" s="47">
        <v>1560.68</v>
      </c>
      <c r="J56" s="48"/>
      <c r="K56" s="47">
        <v>1560.68</v>
      </c>
      <c r="L56" s="58" t="s">
        <v>37</v>
      </c>
      <c r="M56" s="56">
        <v>2</v>
      </c>
      <c r="N56" s="51"/>
      <c r="O56" s="51"/>
      <c r="P56" s="58" t="s">
        <v>37</v>
      </c>
      <c r="Q56" s="58" t="s">
        <v>37</v>
      </c>
      <c r="R56" s="64"/>
    </row>
    <row r="57" ht="19" customHeight="1" spans="1:18">
      <c r="A57" s="15">
        <v>54</v>
      </c>
      <c r="B57" s="24" t="s">
        <v>146</v>
      </c>
      <c r="C57" s="24" t="s">
        <v>147</v>
      </c>
      <c r="D57" s="40"/>
      <c r="E57" s="15" t="s">
        <v>43</v>
      </c>
      <c r="F57" s="26">
        <v>41862</v>
      </c>
      <c r="G57" s="21"/>
      <c r="H57" s="28">
        <v>798</v>
      </c>
      <c r="I57" s="48">
        <v>3304.10317566</v>
      </c>
      <c r="J57" s="63"/>
      <c r="K57" s="48">
        <v>3304.10317566</v>
      </c>
      <c r="L57" s="58" t="s">
        <v>37</v>
      </c>
      <c r="M57" s="56">
        <v>798</v>
      </c>
      <c r="N57" s="51"/>
      <c r="O57" s="51"/>
      <c r="P57" s="58" t="s">
        <v>37</v>
      </c>
      <c r="Q57" s="58" t="s">
        <v>37</v>
      </c>
      <c r="R57" s="64"/>
    </row>
    <row r="58" ht="19" customHeight="1" spans="1:18">
      <c r="A58" s="15">
        <v>55</v>
      </c>
      <c r="B58" s="24" t="s">
        <v>148</v>
      </c>
      <c r="C58" s="24" t="s">
        <v>149</v>
      </c>
      <c r="D58" s="40"/>
      <c r="E58" s="15" t="s">
        <v>43</v>
      </c>
      <c r="F58" s="26">
        <v>42227</v>
      </c>
      <c r="G58" s="21"/>
      <c r="H58" s="28">
        <v>1558</v>
      </c>
      <c r="I58" s="48">
        <v>8730.91401266</v>
      </c>
      <c r="J58" s="63"/>
      <c r="K58" s="48">
        <v>8730.91401266</v>
      </c>
      <c r="L58" s="58" t="s">
        <v>37</v>
      </c>
      <c r="M58" s="56">
        <v>1558</v>
      </c>
      <c r="N58" s="51"/>
      <c r="O58" s="51"/>
      <c r="P58" s="58" t="s">
        <v>37</v>
      </c>
      <c r="Q58" s="58" t="s">
        <v>37</v>
      </c>
      <c r="R58" s="64"/>
    </row>
    <row r="59" ht="19" customHeight="1" spans="1:18">
      <c r="A59" s="15">
        <v>56</v>
      </c>
      <c r="B59" s="24" t="s">
        <v>150</v>
      </c>
      <c r="C59" s="24" t="s">
        <v>151</v>
      </c>
      <c r="D59" s="40"/>
      <c r="E59" s="15" t="s">
        <v>43</v>
      </c>
      <c r="F59" s="26">
        <v>42227</v>
      </c>
      <c r="G59" s="21"/>
      <c r="H59" s="28">
        <v>823</v>
      </c>
      <c r="I59" s="48">
        <v>4320.97243221</v>
      </c>
      <c r="J59" s="63"/>
      <c r="K59" s="48">
        <v>4320.97243221</v>
      </c>
      <c r="L59" s="58" t="s">
        <v>37</v>
      </c>
      <c r="M59" s="56">
        <v>823</v>
      </c>
      <c r="N59" s="51"/>
      <c r="O59" s="51"/>
      <c r="P59" s="58" t="s">
        <v>37</v>
      </c>
      <c r="Q59" s="58" t="s">
        <v>37</v>
      </c>
      <c r="R59" s="64"/>
    </row>
    <row r="60" ht="19" customHeight="1" spans="1:18">
      <c r="A60" s="15">
        <v>57</v>
      </c>
      <c r="B60" s="24" t="s">
        <v>152</v>
      </c>
      <c r="C60" s="24" t="s">
        <v>153</v>
      </c>
      <c r="D60" s="40"/>
      <c r="E60" s="15" t="s">
        <v>43</v>
      </c>
      <c r="F60" s="26">
        <v>42227</v>
      </c>
      <c r="G60" s="21"/>
      <c r="H60" s="28">
        <v>1716</v>
      </c>
      <c r="I60" s="48">
        <v>9124.48999176</v>
      </c>
      <c r="J60" s="63"/>
      <c r="K60" s="48">
        <v>9124.48999176</v>
      </c>
      <c r="L60" s="58" t="s">
        <v>37</v>
      </c>
      <c r="M60" s="56">
        <v>1716</v>
      </c>
      <c r="N60" s="51"/>
      <c r="O60" s="51"/>
      <c r="P60" s="58" t="s">
        <v>37</v>
      </c>
      <c r="Q60" s="58" t="s">
        <v>37</v>
      </c>
      <c r="R60" s="64"/>
    </row>
    <row r="61" ht="19" customHeight="1" spans="1:18">
      <c r="A61" s="15">
        <v>58</v>
      </c>
      <c r="B61" s="24" t="s">
        <v>154</v>
      </c>
      <c r="C61" s="24" t="s">
        <v>155</v>
      </c>
      <c r="D61" s="40"/>
      <c r="E61" s="15" t="s">
        <v>43</v>
      </c>
      <c r="F61" s="26">
        <v>42643</v>
      </c>
      <c r="G61" s="21"/>
      <c r="H61" s="28">
        <v>1094</v>
      </c>
      <c r="I61" s="48">
        <v>4116.10384624</v>
      </c>
      <c r="J61" s="63"/>
      <c r="K61" s="48">
        <v>4116.10384624</v>
      </c>
      <c r="L61" s="58" t="s">
        <v>37</v>
      </c>
      <c r="M61" s="56">
        <v>1094</v>
      </c>
      <c r="N61" s="51"/>
      <c r="O61" s="51"/>
      <c r="P61" s="58" t="s">
        <v>37</v>
      </c>
      <c r="Q61" s="58" t="s">
        <v>37</v>
      </c>
      <c r="R61" s="64"/>
    </row>
    <row r="62" ht="19" customHeight="1" spans="1:18">
      <c r="A62" s="15">
        <v>59</v>
      </c>
      <c r="B62" s="24" t="s">
        <v>156</v>
      </c>
      <c r="C62" s="24" t="s">
        <v>157</v>
      </c>
      <c r="D62" s="40"/>
      <c r="E62" s="15" t="s">
        <v>43</v>
      </c>
      <c r="F62" s="26">
        <v>42833</v>
      </c>
      <c r="G62" s="21"/>
      <c r="H62" s="28">
        <v>0</v>
      </c>
      <c r="I62" s="48">
        <v>0</v>
      </c>
      <c r="J62" s="63"/>
      <c r="K62" s="48">
        <v>0</v>
      </c>
      <c r="L62" s="58" t="s">
        <v>37</v>
      </c>
      <c r="M62" s="56">
        <v>0</v>
      </c>
      <c r="N62" s="51"/>
      <c r="O62" s="51"/>
      <c r="P62" s="58" t="s">
        <v>37</v>
      </c>
      <c r="Q62" s="58" t="s">
        <v>37</v>
      </c>
      <c r="R62" s="64"/>
    </row>
    <row r="63" ht="19" customHeight="1" spans="1:18">
      <c r="A63" s="15">
        <v>60</v>
      </c>
      <c r="B63" s="24" t="s">
        <v>158</v>
      </c>
      <c r="C63" s="24" t="s">
        <v>159</v>
      </c>
      <c r="D63" s="40"/>
      <c r="E63" s="15" t="s">
        <v>43</v>
      </c>
      <c r="F63" s="26">
        <v>42227</v>
      </c>
      <c r="G63" s="21"/>
      <c r="H63" s="28">
        <v>326</v>
      </c>
      <c r="I63" s="48">
        <v>1696.54705808</v>
      </c>
      <c r="J63" s="63"/>
      <c r="K63" s="48">
        <v>1696.54705808</v>
      </c>
      <c r="L63" s="58" t="s">
        <v>37</v>
      </c>
      <c r="M63" s="56">
        <v>326</v>
      </c>
      <c r="N63" s="51"/>
      <c r="O63" s="51"/>
      <c r="P63" s="58" t="s">
        <v>37</v>
      </c>
      <c r="Q63" s="58" t="s">
        <v>37</v>
      </c>
      <c r="R63" s="64"/>
    </row>
    <row r="64" ht="19" customHeight="1" spans="1:18">
      <c r="A64" s="15">
        <v>61</v>
      </c>
      <c r="B64" s="24" t="s">
        <v>160</v>
      </c>
      <c r="C64" s="24" t="s">
        <v>161</v>
      </c>
      <c r="D64" s="40"/>
      <c r="E64" s="15" t="s">
        <v>43</v>
      </c>
      <c r="F64" s="26">
        <v>42227</v>
      </c>
      <c r="G64" s="21"/>
      <c r="H64" s="28">
        <v>233</v>
      </c>
      <c r="I64" s="48">
        <v>699.16999913</v>
      </c>
      <c r="J64" s="63"/>
      <c r="K64" s="48">
        <v>699.16999913</v>
      </c>
      <c r="L64" s="58" t="s">
        <v>37</v>
      </c>
      <c r="M64" s="56">
        <v>233</v>
      </c>
      <c r="N64" s="51"/>
      <c r="O64" s="51"/>
      <c r="P64" s="58" t="s">
        <v>37</v>
      </c>
      <c r="Q64" s="58" t="s">
        <v>37</v>
      </c>
      <c r="R64" s="64"/>
    </row>
    <row r="65" ht="19" customHeight="1" spans="1:18">
      <c r="A65" s="15">
        <v>62</v>
      </c>
      <c r="B65" s="24" t="s">
        <v>162</v>
      </c>
      <c r="C65" s="24" t="s">
        <v>163</v>
      </c>
      <c r="D65" s="40"/>
      <c r="E65" s="15" t="s">
        <v>43</v>
      </c>
      <c r="F65" s="26">
        <v>42227</v>
      </c>
      <c r="G65" s="21"/>
      <c r="H65" s="28">
        <v>10</v>
      </c>
      <c r="I65" s="48">
        <v>82</v>
      </c>
      <c r="J65" s="63"/>
      <c r="K65" s="48">
        <v>82</v>
      </c>
      <c r="L65" s="58" t="s">
        <v>37</v>
      </c>
      <c r="M65" s="56">
        <v>10</v>
      </c>
      <c r="N65" s="51"/>
      <c r="O65" s="51"/>
      <c r="P65" s="58" t="s">
        <v>37</v>
      </c>
      <c r="Q65" s="58" t="s">
        <v>37</v>
      </c>
      <c r="R65" s="64"/>
    </row>
    <row r="66" ht="19" customHeight="1" spans="1:18">
      <c r="A66" s="15">
        <v>63</v>
      </c>
      <c r="B66" s="24" t="s">
        <v>164</v>
      </c>
      <c r="C66" s="24" t="s">
        <v>165</v>
      </c>
      <c r="D66" s="40"/>
      <c r="E66" s="15" t="s">
        <v>43</v>
      </c>
      <c r="F66" s="26">
        <v>42227</v>
      </c>
      <c r="G66" s="21"/>
      <c r="H66" s="28">
        <v>480</v>
      </c>
      <c r="I66" s="48">
        <v>2838.3475872</v>
      </c>
      <c r="J66" s="63"/>
      <c r="K66" s="48">
        <v>2838.3475872</v>
      </c>
      <c r="L66" s="58" t="s">
        <v>37</v>
      </c>
      <c r="M66" s="56">
        <v>480</v>
      </c>
      <c r="N66" s="51"/>
      <c r="O66" s="51"/>
      <c r="P66" s="58" t="s">
        <v>37</v>
      </c>
      <c r="Q66" s="58" t="s">
        <v>37</v>
      </c>
      <c r="R66" s="64"/>
    </row>
    <row r="67" ht="19" customHeight="1" spans="1:18">
      <c r="A67" s="15">
        <v>64</v>
      </c>
      <c r="B67" s="24" t="s">
        <v>166</v>
      </c>
      <c r="C67" s="24" t="s">
        <v>167</v>
      </c>
      <c r="D67" s="40"/>
      <c r="E67" s="15" t="s">
        <v>43</v>
      </c>
      <c r="F67" s="26">
        <v>42227</v>
      </c>
      <c r="G67" s="21"/>
      <c r="H67" s="28">
        <v>1337</v>
      </c>
      <c r="I67" s="48">
        <v>7354.9513135</v>
      </c>
      <c r="J67" s="63"/>
      <c r="K67" s="48">
        <v>7354.9513135</v>
      </c>
      <c r="L67" s="58" t="s">
        <v>37</v>
      </c>
      <c r="M67" s="56">
        <v>1337</v>
      </c>
      <c r="N67" s="51"/>
      <c r="O67" s="51"/>
      <c r="P67" s="58" t="s">
        <v>37</v>
      </c>
      <c r="Q67" s="58" t="s">
        <v>37</v>
      </c>
      <c r="R67" s="64"/>
    </row>
    <row r="68" ht="19" customHeight="1" spans="1:18">
      <c r="A68" s="15">
        <v>65</v>
      </c>
      <c r="B68" s="24" t="s">
        <v>168</v>
      </c>
      <c r="C68" s="24" t="s">
        <v>169</v>
      </c>
      <c r="D68" s="40"/>
      <c r="E68" s="15" t="s">
        <v>43</v>
      </c>
      <c r="F68" s="26">
        <v>42227</v>
      </c>
      <c r="G68" s="21"/>
      <c r="H68" s="28">
        <v>141</v>
      </c>
      <c r="I68" s="48">
        <v>1395.9</v>
      </c>
      <c r="J68" s="63"/>
      <c r="K68" s="48">
        <v>1395.9</v>
      </c>
      <c r="L68" s="58" t="s">
        <v>37</v>
      </c>
      <c r="M68" s="56">
        <v>141</v>
      </c>
      <c r="N68" s="51"/>
      <c r="O68" s="51"/>
      <c r="P68" s="58" t="s">
        <v>37</v>
      </c>
      <c r="Q68" s="58" t="s">
        <v>37</v>
      </c>
      <c r="R68" s="64"/>
    </row>
    <row r="69" ht="19" customHeight="1" spans="1:18">
      <c r="A69" s="15">
        <v>66</v>
      </c>
      <c r="B69" s="24" t="s">
        <v>170</v>
      </c>
      <c r="C69" s="24" t="s">
        <v>171</v>
      </c>
      <c r="D69" s="40"/>
      <c r="E69" s="15" t="s">
        <v>43</v>
      </c>
      <c r="F69" s="26">
        <v>42643</v>
      </c>
      <c r="G69" s="21"/>
      <c r="H69" s="28">
        <v>1540</v>
      </c>
      <c r="I69" s="48">
        <v>8236.3526938</v>
      </c>
      <c r="J69" s="63"/>
      <c r="K69" s="48">
        <v>8236.3526938</v>
      </c>
      <c r="L69" s="58" t="s">
        <v>37</v>
      </c>
      <c r="M69" s="56">
        <v>1540</v>
      </c>
      <c r="N69" s="51"/>
      <c r="O69" s="51"/>
      <c r="P69" s="58" t="s">
        <v>37</v>
      </c>
      <c r="Q69" s="58" t="s">
        <v>37</v>
      </c>
      <c r="R69" s="64"/>
    </row>
    <row r="70" ht="19" customHeight="1" spans="1:18">
      <c r="A70" s="15">
        <v>67</v>
      </c>
      <c r="B70" s="24" t="s">
        <v>172</v>
      </c>
      <c r="C70" s="24" t="s">
        <v>173</v>
      </c>
      <c r="D70" s="40"/>
      <c r="E70" s="15" t="s">
        <v>43</v>
      </c>
      <c r="F70" s="26">
        <v>42227</v>
      </c>
      <c r="G70" s="21"/>
      <c r="H70" s="28">
        <v>760</v>
      </c>
      <c r="I70" s="48">
        <v>3965.601036</v>
      </c>
      <c r="J70" s="63"/>
      <c r="K70" s="48">
        <v>3965.601036</v>
      </c>
      <c r="L70" s="58" t="s">
        <v>37</v>
      </c>
      <c r="M70" s="56">
        <v>760</v>
      </c>
      <c r="N70" s="51"/>
      <c r="O70" s="51"/>
      <c r="P70" s="58" t="s">
        <v>37</v>
      </c>
      <c r="Q70" s="58" t="s">
        <v>37</v>
      </c>
      <c r="R70" s="64"/>
    </row>
    <row r="71" ht="19" customHeight="1" spans="1:18">
      <c r="A71" s="15">
        <v>68</v>
      </c>
      <c r="B71" s="24" t="s">
        <v>174</v>
      </c>
      <c r="C71" s="24" t="s">
        <v>175</v>
      </c>
      <c r="D71" s="40"/>
      <c r="E71" s="15" t="s">
        <v>43</v>
      </c>
      <c r="F71" s="26">
        <v>42227</v>
      </c>
      <c r="G71" s="21"/>
      <c r="H71" s="28">
        <v>670</v>
      </c>
      <c r="I71" s="48">
        <v>3685</v>
      </c>
      <c r="J71" s="63"/>
      <c r="K71" s="48">
        <v>3685</v>
      </c>
      <c r="L71" s="58" t="s">
        <v>37</v>
      </c>
      <c r="M71" s="56">
        <v>670</v>
      </c>
      <c r="N71" s="51"/>
      <c r="O71" s="51"/>
      <c r="P71" s="58" t="s">
        <v>37</v>
      </c>
      <c r="Q71" s="58" t="s">
        <v>37</v>
      </c>
      <c r="R71" s="64"/>
    </row>
    <row r="72" ht="19" customHeight="1" spans="1:18">
      <c r="A72" s="15">
        <v>69</v>
      </c>
      <c r="B72" s="24" t="s">
        <v>176</v>
      </c>
      <c r="C72" s="24" t="s">
        <v>177</v>
      </c>
      <c r="D72" s="24" t="s">
        <v>178</v>
      </c>
      <c r="E72" s="15" t="s">
        <v>43</v>
      </c>
      <c r="F72" s="26">
        <v>42833</v>
      </c>
      <c r="G72" s="21"/>
      <c r="H72" s="28">
        <v>0</v>
      </c>
      <c r="I72" s="48">
        <v>0</v>
      </c>
      <c r="J72" s="63"/>
      <c r="K72" s="48">
        <v>0</v>
      </c>
      <c r="L72" s="58" t="s">
        <v>37</v>
      </c>
      <c r="M72" s="56">
        <v>0</v>
      </c>
      <c r="N72" s="51"/>
      <c r="O72" s="51"/>
      <c r="P72" s="58" t="s">
        <v>37</v>
      </c>
      <c r="Q72" s="58" t="s">
        <v>37</v>
      </c>
      <c r="R72" s="64"/>
    </row>
    <row r="73" ht="19" customHeight="1" spans="1:18">
      <c r="A73" s="15">
        <v>70</v>
      </c>
      <c r="B73" s="24" t="s">
        <v>179</v>
      </c>
      <c r="C73" s="24" t="s">
        <v>180</v>
      </c>
      <c r="D73" s="24" t="s">
        <v>178</v>
      </c>
      <c r="E73" s="15" t="s">
        <v>43</v>
      </c>
      <c r="F73" s="26">
        <v>42999</v>
      </c>
      <c r="G73" s="21"/>
      <c r="H73" s="28">
        <v>813</v>
      </c>
      <c r="I73" s="48">
        <v>4280.15262081</v>
      </c>
      <c r="J73" s="63"/>
      <c r="K73" s="48">
        <v>4280.15262081</v>
      </c>
      <c r="L73" s="58" t="s">
        <v>37</v>
      </c>
      <c r="M73" s="56">
        <v>813</v>
      </c>
      <c r="N73" s="51"/>
      <c r="O73" s="51"/>
      <c r="P73" s="58" t="s">
        <v>37</v>
      </c>
      <c r="Q73" s="58" t="s">
        <v>37</v>
      </c>
      <c r="R73" s="64"/>
    </row>
    <row r="74" ht="19" customHeight="1" spans="1:18">
      <c r="A74" s="15">
        <v>71</v>
      </c>
      <c r="B74" s="24" t="s">
        <v>181</v>
      </c>
      <c r="C74" s="24" t="s">
        <v>182</v>
      </c>
      <c r="D74" s="24" t="s">
        <v>178</v>
      </c>
      <c r="E74" s="15" t="s">
        <v>43</v>
      </c>
      <c r="F74" s="26">
        <v>42227</v>
      </c>
      <c r="G74" s="21"/>
      <c r="H74" s="28">
        <v>1131</v>
      </c>
      <c r="I74" s="48">
        <v>6720.36249417</v>
      </c>
      <c r="J74" s="63"/>
      <c r="K74" s="48">
        <v>6720.36249417</v>
      </c>
      <c r="L74" s="58" t="s">
        <v>37</v>
      </c>
      <c r="M74" s="56">
        <v>1131</v>
      </c>
      <c r="N74" s="51"/>
      <c r="O74" s="51"/>
      <c r="P74" s="58" t="s">
        <v>37</v>
      </c>
      <c r="Q74" s="58" t="s">
        <v>37</v>
      </c>
      <c r="R74" s="64"/>
    </row>
    <row r="75" ht="19" customHeight="1" spans="1:18">
      <c r="A75" s="15">
        <v>72</v>
      </c>
      <c r="B75" s="24" t="s">
        <v>183</v>
      </c>
      <c r="C75" s="24" t="s">
        <v>184</v>
      </c>
      <c r="D75" s="24" t="s">
        <v>178</v>
      </c>
      <c r="E75" s="15" t="s">
        <v>43</v>
      </c>
      <c r="F75" s="26">
        <v>42227</v>
      </c>
      <c r="G75" s="21"/>
      <c r="H75" s="28">
        <v>1383</v>
      </c>
      <c r="I75" s="48">
        <v>8410.15999998</v>
      </c>
      <c r="J75" s="63"/>
      <c r="K75" s="48">
        <v>8410.15999998</v>
      </c>
      <c r="L75" s="58" t="s">
        <v>37</v>
      </c>
      <c r="M75" s="56">
        <v>1383</v>
      </c>
      <c r="N75" s="51"/>
      <c r="O75" s="51"/>
      <c r="P75" s="58" t="s">
        <v>37</v>
      </c>
      <c r="Q75" s="58" t="s">
        <v>37</v>
      </c>
      <c r="R75" s="64"/>
    </row>
    <row r="76" ht="19" customHeight="1" spans="1:18">
      <c r="A76" s="15">
        <v>73</v>
      </c>
      <c r="B76" s="24" t="s">
        <v>185</v>
      </c>
      <c r="C76" s="24" t="s">
        <v>186</v>
      </c>
      <c r="D76" s="24" t="s">
        <v>178</v>
      </c>
      <c r="E76" s="15" t="s">
        <v>43</v>
      </c>
      <c r="F76" s="26">
        <v>42227</v>
      </c>
      <c r="G76" s="21"/>
      <c r="H76" s="28">
        <v>863</v>
      </c>
      <c r="I76" s="48">
        <v>3339.94999586</v>
      </c>
      <c r="J76" s="63"/>
      <c r="K76" s="48">
        <v>3339.94999586</v>
      </c>
      <c r="L76" s="58" t="s">
        <v>37</v>
      </c>
      <c r="M76" s="56">
        <v>863</v>
      </c>
      <c r="N76" s="51"/>
      <c r="O76" s="51"/>
      <c r="P76" s="58" t="s">
        <v>37</v>
      </c>
      <c r="Q76" s="58" t="s">
        <v>37</v>
      </c>
      <c r="R76" s="64"/>
    </row>
    <row r="77" ht="19" customHeight="1" spans="1:18">
      <c r="A77" s="15">
        <v>74</v>
      </c>
      <c r="B77" s="24" t="s">
        <v>187</v>
      </c>
      <c r="C77" s="24" t="s">
        <v>188</v>
      </c>
      <c r="D77" s="24" t="s">
        <v>178</v>
      </c>
      <c r="E77" s="15" t="s">
        <v>43</v>
      </c>
      <c r="F77" s="26">
        <v>42227</v>
      </c>
      <c r="G77" s="21"/>
      <c r="H77" s="28">
        <v>294</v>
      </c>
      <c r="I77" s="48">
        <v>3867.55090764</v>
      </c>
      <c r="J77" s="63"/>
      <c r="K77" s="48">
        <v>3867.55090764</v>
      </c>
      <c r="L77" s="58" t="s">
        <v>37</v>
      </c>
      <c r="M77" s="56">
        <v>294</v>
      </c>
      <c r="N77" s="51"/>
      <c r="O77" s="51"/>
      <c r="P77" s="58" t="s">
        <v>37</v>
      </c>
      <c r="Q77" s="58" t="s">
        <v>37</v>
      </c>
      <c r="R77" s="64"/>
    </row>
    <row r="78" ht="19" customHeight="1" spans="1:18">
      <c r="A78" s="15">
        <v>75</v>
      </c>
      <c r="B78" s="24" t="s">
        <v>189</v>
      </c>
      <c r="C78" s="24" t="s">
        <v>190</v>
      </c>
      <c r="D78" s="24" t="s">
        <v>178</v>
      </c>
      <c r="E78" s="15" t="s">
        <v>43</v>
      </c>
      <c r="F78" s="26">
        <v>43473</v>
      </c>
      <c r="G78" s="21"/>
      <c r="H78" s="28">
        <v>89</v>
      </c>
      <c r="I78" s="48">
        <v>1722.93702522</v>
      </c>
      <c r="J78" s="63"/>
      <c r="K78" s="48">
        <v>1722.93702522</v>
      </c>
      <c r="L78" s="58" t="s">
        <v>37</v>
      </c>
      <c r="M78" s="56">
        <v>89</v>
      </c>
      <c r="N78" s="51"/>
      <c r="O78" s="51"/>
      <c r="P78" s="58" t="s">
        <v>37</v>
      </c>
      <c r="Q78" s="58" t="s">
        <v>37</v>
      </c>
      <c r="R78" s="64"/>
    </row>
    <row r="79" ht="19" customHeight="1" spans="1:18">
      <c r="A79" s="15">
        <v>76</v>
      </c>
      <c r="B79" s="18" t="s">
        <v>189</v>
      </c>
      <c r="C79" s="18" t="s">
        <v>190</v>
      </c>
      <c r="D79" s="18" t="s">
        <v>178</v>
      </c>
      <c r="E79" s="15" t="s">
        <v>43</v>
      </c>
      <c r="F79" s="34">
        <v>43435</v>
      </c>
      <c r="G79" s="21"/>
      <c r="H79" s="32">
        <v>32</v>
      </c>
      <c r="I79" s="48">
        <v>441.38</v>
      </c>
      <c r="J79" s="71"/>
      <c r="K79" s="48">
        <v>441.38</v>
      </c>
      <c r="L79" s="58" t="s">
        <v>37</v>
      </c>
      <c r="M79" s="61">
        <v>32</v>
      </c>
      <c r="N79" s="51"/>
      <c r="O79" s="51"/>
      <c r="P79" s="58" t="s">
        <v>37</v>
      </c>
      <c r="Q79" s="58" t="s">
        <v>37</v>
      </c>
      <c r="R79" s="64"/>
    </row>
    <row r="80" ht="19" customHeight="1" spans="1:18">
      <c r="A80" s="15">
        <v>77</v>
      </c>
      <c r="B80" s="24" t="s">
        <v>191</v>
      </c>
      <c r="C80" s="24" t="s">
        <v>192</v>
      </c>
      <c r="D80" s="40"/>
      <c r="E80" s="15" t="s">
        <v>193</v>
      </c>
      <c r="F80" s="26">
        <v>43752</v>
      </c>
      <c r="G80" s="21"/>
      <c r="H80" s="28">
        <v>640</v>
      </c>
      <c r="I80" s="48">
        <v>1555.834915</v>
      </c>
      <c r="J80" s="63"/>
      <c r="K80" s="48">
        <v>1555.834915</v>
      </c>
      <c r="L80" s="58" t="s">
        <v>37</v>
      </c>
      <c r="M80" s="56">
        <v>640</v>
      </c>
      <c r="N80" s="51"/>
      <c r="O80" s="51"/>
      <c r="P80" s="58" t="s">
        <v>37</v>
      </c>
      <c r="Q80" s="58" t="s">
        <v>37</v>
      </c>
      <c r="R80" s="64"/>
    </row>
    <row r="81" ht="19" customHeight="1" spans="1:18">
      <c r="A81" s="15">
        <v>78</v>
      </c>
      <c r="B81" s="18" t="s">
        <v>191</v>
      </c>
      <c r="C81" s="18" t="s">
        <v>192</v>
      </c>
      <c r="D81" s="40"/>
      <c r="E81" s="15" t="s">
        <v>193</v>
      </c>
      <c r="F81" s="34">
        <v>42522</v>
      </c>
      <c r="G81" s="21"/>
      <c r="H81" s="32">
        <v>1400</v>
      </c>
      <c r="I81" s="48">
        <v>2170</v>
      </c>
      <c r="J81" s="71"/>
      <c r="K81" s="48">
        <v>2170</v>
      </c>
      <c r="L81" s="58" t="s">
        <v>37</v>
      </c>
      <c r="M81" s="61">
        <v>1400</v>
      </c>
      <c r="N81" s="51"/>
      <c r="O81" s="51"/>
      <c r="P81" s="58" t="s">
        <v>37</v>
      </c>
      <c r="Q81" s="58" t="s">
        <v>37</v>
      </c>
      <c r="R81" s="64"/>
    </row>
    <row r="82" ht="19" customHeight="1" spans="1:18">
      <c r="A82" s="15">
        <v>79</v>
      </c>
      <c r="B82" s="24" t="s">
        <v>194</v>
      </c>
      <c r="C82" s="24" t="s">
        <v>195</v>
      </c>
      <c r="D82" s="40"/>
      <c r="E82" s="15" t="s">
        <v>193</v>
      </c>
      <c r="F82" s="26">
        <v>43270</v>
      </c>
      <c r="G82" s="21"/>
      <c r="H82" s="28">
        <v>750</v>
      </c>
      <c r="I82" s="48">
        <v>703.5196125</v>
      </c>
      <c r="J82" s="63"/>
      <c r="K82" s="48">
        <v>703.5196125</v>
      </c>
      <c r="L82" s="58" t="s">
        <v>37</v>
      </c>
      <c r="M82" s="56">
        <v>750</v>
      </c>
      <c r="N82" s="51"/>
      <c r="O82" s="51"/>
      <c r="P82" s="58" t="s">
        <v>37</v>
      </c>
      <c r="Q82" s="58" t="s">
        <v>37</v>
      </c>
      <c r="R82" s="64"/>
    </row>
    <row r="83" ht="19" customHeight="1" spans="1:18">
      <c r="A83" s="15">
        <v>80</v>
      </c>
      <c r="B83" s="24" t="s">
        <v>196</v>
      </c>
      <c r="C83" s="24" t="s">
        <v>197</v>
      </c>
      <c r="D83" s="40"/>
      <c r="E83" s="15" t="s">
        <v>193</v>
      </c>
      <c r="F83" s="26">
        <v>42083</v>
      </c>
      <c r="G83" s="21"/>
      <c r="H83" s="28">
        <v>400</v>
      </c>
      <c r="I83" s="48">
        <v>383.36</v>
      </c>
      <c r="J83" s="63"/>
      <c r="K83" s="48">
        <v>383.36</v>
      </c>
      <c r="L83" s="58" t="s">
        <v>37</v>
      </c>
      <c r="M83" s="56">
        <v>400</v>
      </c>
      <c r="N83" s="51"/>
      <c r="O83" s="51"/>
      <c r="P83" s="58" t="s">
        <v>37</v>
      </c>
      <c r="Q83" s="58" t="s">
        <v>37</v>
      </c>
      <c r="R83" s="77"/>
    </row>
    <row r="84" ht="19" customHeight="1" spans="1:18">
      <c r="A84" s="15">
        <v>81</v>
      </c>
      <c r="B84" s="78" t="s">
        <v>198</v>
      </c>
      <c r="C84" s="68" t="s">
        <v>199</v>
      </c>
      <c r="D84" s="33"/>
      <c r="E84" s="33" t="s">
        <v>63</v>
      </c>
      <c r="F84" s="17" t="s">
        <v>200</v>
      </c>
      <c r="G84" s="21"/>
      <c r="H84" s="68">
        <v>252</v>
      </c>
      <c r="I84" s="47">
        <v>14364</v>
      </c>
      <c r="J84" s="48"/>
      <c r="K84" s="47">
        <v>14364</v>
      </c>
      <c r="L84" s="50" t="s">
        <v>201</v>
      </c>
      <c r="M84" s="72">
        <v>252</v>
      </c>
      <c r="N84" s="51"/>
      <c r="O84" s="51"/>
      <c r="P84" s="50" t="s">
        <v>201</v>
      </c>
      <c r="Q84" s="50" t="s">
        <v>201</v>
      </c>
      <c r="R84" s="64" t="s">
        <v>202</v>
      </c>
    </row>
    <row r="85" ht="19" customHeight="1" spans="1:18">
      <c r="A85" s="15">
        <v>82</v>
      </c>
      <c r="B85" s="17">
        <v>1401001002</v>
      </c>
      <c r="C85" s="17" t="s">
        <v>203</v>
      </c>
      <c r="D85" s="18"/>
      <c r="E85" s="19" t="s">
        <v>22</v>
      </c>
      <c r="F85" s="17" t="s">
        <v>200</v>
      </c>
      <c r="G85" s="21"/>
      <c r="H85" s="17">
        <v>4600</v>
      </c>
      <c r="I85" s="47">
        <v>368</v>
      </c>
      <c r="J85" s="48"/>
      <c r="K85" s="47">
        <v>368</v>
      </c>
      <c r="L85" s="50" t="s">
        <v>201</v>
      </c>
      <c r="M85" s="50">
        <v>4600</v>
      </c>
      <c r="N85" s="51"/>
      <c r="O85" s="51"/>
      <c r="P85" s="50" t="s">
        <v>201</v>
      </c>
      <c r="Q85" s="50" t="s">
        <v>201</v>
      </c>
      <c r="R85" s="64"/>
    </row>
    <row r="86" ht="19" customHeight="1" spans="1:18">
      <c r="A86" s="15">
        <v>83</v>
      </c>
      <c r="B86" s="17">
        <v>1401001003</v>
      </c>
      <c r="C86" s="17" t="s">
        <v>204</v>
      </c>
      <c r="D86" s="18"/>
      <c r="E86" s="19" t="s">
        <v>22</v>
      </c>
      <c r="F86" s="17" t="s">
        <v>200</v>
      </c>
      <c r="G86" s="21"/>
      <c r="H86" s="17">
        <v>6600</v>
      </c>
      <c r="I86" s="47">
        <v>528</v>
      </c>
      <c r="J86" s="48"/>
      <c r="K86" s="47">
        <v>528</v>
      </c>
      <c r="L86" s="50" t="s">
        <v>201</v>
      </c>
      <c r="M86" s="50">
        <v>6600</v>
      </c>
      <c r="N86" s="51"/>
      <c r="O86" s="51"/>
      <c r="P86" s="50" t="s">
        <v>201</v>
      </c>
      <c r="Q86" s="50" t="s">
        <v>201</v>
      </c>
      <c r="R86" s="64"/>
    </row>
    <row r="87" ht="19" customHeight="1" spans="1:18">
      <c r="A87" s="15">
        <v>84</v>
      </c>
      <c r="B87" s="17">
        <v>1401001004</v>
      </c>
      <c r="C87" s="17" t="s">
        <v>205</v>
      </c>
      <c r="D87" s="18"/>
      <c r="E87" s="19" t="s">
        <v>22</v>
      </c>
      <c r="F87" s="17" t="s">
        <v>200</v>
      </c>
      <c r="G87" s="21"/>
      <c r="H87" s="17">
        <v>9200</v>
      </c>
      <c r="I87" s="47">
        <v>1001.36</v>
      </c>
      <c r="J87" s="48"/>
      <c r="K87" s="47">
        <v>1001.36</v>
      </c>
      <c r="L87" s="50" t="s">
        <v>201</v>
      </c>
      <c r="M87" s="50">
        <v>9200</v>
      </c>
      <c r="N87" s="51"/>
      <c r="O87" s="51"/>
      <c r="P87" s="50" t="s">
        <v>201</v>
      </c>
      <c r="Q87" s="50" t="s">
        <v>201</v>
      </c>
      <c r="R87" s="64"/>
    </row>
    <row r="88" ht="19" customHeight="1" spans="1:18">
      <c r="A88" s="15">
        <v>85</v>
      </c>
      <c r="B88" s="17">
        <v>1401001007</v>
      </c>
      <c r="C88" s="17" t="s">
        <v>206</v>
      </c>
      <c r="D88" s="18"/>
      <c r="E88" s="19" t="s">
        <v>22</v>
      </c>
      <c r="F88" s="17" t="s">
        <v>200</v>
      </c>
      <c r="G88" s="21"/>
      <c r="H88" s="17">
        <v>5900</v>
      </c>
      <c r="I88" s="47">
        <v>522.56</v>
      </c>
      <c r="J88" s="48"/>
      <c r="K88" s="47">
        <v>522.56</v>
      </c>
      <c r="L88" s="50" t="s">
        <v>201</v>
      </c>
      <c r="M88" s="50">
        <v>5900</v>
      </c>
      <c r="N88" s="51"/>
      <c r="O88" s="51"/>
      <c r="P88" s="50" t="s">
        <v>201</v>
      </c>
      <c r="Q88" s="50" t="s">
        <v>201</v>
      </c>
      <c r="R88" s="64"/>
    </row>
    <row r="89" ht="19" customHeight="1" spans="1:18">
      <c r="A89" s="15">
        <v>86</v>
      </c>
      <c r="B89" s="17">
        <v>1401001008</v>
      </c>
      <c r="C89" s="17" t="s">
        <v>207</v>
      </c>
      <c r="D89" s="18"/>
      <c r="E89" s="19" t="s">
        <v>22</v>
      </c>
      <c r="F89" s="17" t="s">
        <v>200</v>
      </c>
      <c r="G89" s="21"/>
      <c r="H89" s="17">
        <v>6200</v>
      </c>
      <c r="I89" s="47">
        <v>566.58</v>
      </c>
      <c r="J89" s="48"/>
      <c r="K89" s="47">
        <v>566.58</v>
      </c>
      <c r="L89" s="50" t="s">
        <v>201</v>
      </c>
      <c r="M89" s="50">
        <v>6200</v>
      </c>
      <c r="N89" s="51"/>
      <c r="O89" s="51"/>
      <c r="P89" s="50" t="s">
        <v>201</v>
      </c>
      <c r="Q89" s="50" t="s">
        <v>201</v>
      </c>
      <c r="R89" s="64"/>
    </row>
    <row r="90" ht="19" customHeight="1" spans="1:18">
      <c r="A90" s="15">
        <v>87</v>
      </c>
      <c r="B90" s="17">
        <v>1401001009</v>
      </c>
      <c r="C90" s="17" t="s">
        <v>96</v>
      </c>
      <c r="D90" s="18"/>
      <c r="E90" s="19" t="s">
        <v>22</v>
      </c>
      <c r="F90" s="17" t="s">
        <v>200</v>
      </c>
      <c r="G90" s="21"/>
      <c r="H90" s="17">
        <v>8500</v>
      </c>
      <c r="I90" s="47">
        <v>1020</v>
      </c>
      <c r="J90" s="48"/>
      <c r="K90" s="47">
        <v>1020</v>
      </c>
      <c r="L90" s="50" t="s">
        <v>201</v>
      </c>
      <c r="M90" s="50">
        <v>8500</v>
      </c>
      <c r="N90" s="51"/>
      <c r="O90" s="51"/>
      <c r="P90" s="50" t="s">
        <v>201</v>
      </c>
      <c r="Q90" s="50" t="s">
        <v>201</v>
      </c>
      <c r="R90" s="64"/>
    </row>
    <row r="91" ht="19" customHeight="1" spans="1:18">
      <c r="A91" s="69" t="s">
        <v>208</v>
      </c>
      <c r="B91" s="69"/>
      <c r="C91" s="70"/>
      <c r="D91" s="70"/>
      <c r="E91" s="69"/>
      <c r="F91" s="69"/>
      <c r="G91" s="69"/>
      <c r="H91" s="38">
        <f>SUM(H4:H90)</f>
        <v>362244</v>
      </c>
      <c r="I91" s="73">
        <f>SUM(I4:I90)</f>
        <v>401887.21441308</v>
      </c>
      <c r="J91" s="73">
        <f>SUM(J4:J90)</f>
        <v>0</v>
      </c>
      <c r="K91" s="73">
        <f>SUM(K4:K90)</f>
        <v>401887.21441308</v>
      </c>
      <c r="L91" s="74"/>
      <c r="M91" s="75"/>
      <c r="N91" s="51"/>
      <c r="O91" s="51"/>
      <c r="P91" s="76"/>
      <c r="Q91" s="76"/>
      <c r="R91" s="51"/>
    </row>
  </sheetData>
  <autoFilter ref="A1:R91">
    <extLst/>
  </autoFilter>
  <mergeCells count="7">
    <mergeCell ref="A1:R1"/>
    <mergeCell ref="A2:D2"/>
    <mergeCell ref="H2:K2"/>
    <mergeCell ref="R4:R5"/>
    <mergeCell ref="R6:R7"/>
    <mergeCell ref="R8:R83"/>
    <mergeCell ref="R84:R90"/>
  </mergeCells>
  <pageMargins left="0.751388888888889" right="0.196527777777778" top="0.393055555555556" bottom="0.393055555555556" header="0.236111111111111" footer="0.156944444444444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明细表（分公司核实反馈）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Gwola</cp:lastModifiedBy>
  <dcterms:created xsi:type="dcterms:W3CDTF">2021-12-14T03:12:00Z</dcterms:created>
  <dcterms:modified xsi:type="dcterms:W3CDTF">2023-12-04T02:21:53Z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172A53E617BD410A8FB1B17E851BF0A0</vt:lpwstr>
  </property>
</Properties>
</file>