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840" activeTab="0"/>
  </bookViews>
  <sheets>
    <sheet name="资产处置明细表" sheetId="1" r:id="rId1"/>
  </sheets>
  <definedNames>
    <definedName name="_xlnm._FilterDatabase" localSheetId="0" hidden="1">'资产处置明细表'!$A$4:$R$99</definedName>
    <definedName name="_xlnm.Print_Titles" localSheetId="0">'资产处置明细表'!$1:$4</definedName>
  </definedNames>
  <calcPr fullCalcOnLoad="1"/>
</workbook>
</file>

<file path=xl/sharedStrings.xml><?xml version="1.0" encoding="utf-8"?>
<sst xmlns="http://schemas.openxmlformats.org/spreadsheetml/2006/main" count="874" uniqueCount="313">
  <si>
    <t>资产编码</t>
  </si>
  <si>
    <t>资产名称</t>
  </si>
  <si>
    <t>型号</t>
  </si>
  <si>
    <t>开始使用日期</t>
  </si>
  <si>
    <t>单位</t>
  </si>
  <si>
    <t>数量</t>
  </si>
  <si>
    <t>原币原值</t>
  </si>
  <si>
    <t>累计折旧</t>
  </si>
  <si>
    <t>净值</t>
  </si>
  <si>
    <t>已使用年限</t>
  </si>
  <si>
    <t>使用部门</t>
  </si>
  <si>
    <t>存放地点</t>
  </si>
  <si>
    <t>处置原因</t>
  </si>
  <si>
    <t>2010-07-01</t>
  </si>
  <si>
    <t>合计</t>
  </si>
  <si>
    <t>附件2：</t>
  </si>
  <si>
    <t>序号</t>
  </si>
  <si>
    <t>类别</t>
  </si>
  <si>
    <t>0502@@@000390</t>
  </si>
  <si>
    <t>电子设备</t>
  </si>
  <si>
    <t>年久失修无法使用</t>
  </si>
  <si>
    <t>0603@@@000002</t>
  </si>
  <si>
    <t>标准机柜（监视器）</t>
  </si>
  <si>
    <t>0503@@@000034</t>
  </si>
  <si>
    <t>海信电视机</t>
  </si>
  <si>
    <t>台</t>
  </si>
  <si>
    <t>TCL电视机</t>
  </si>
  <si>
    <t>0503@@@000044</t>
  </si>
  <si>
    <t>0502@@@000957</t>
  </si>
  <si>
    <t>惠民电视机（40英寸）</t>
  </si>
  <si>
    <t>经十西路仓库</t>
  </si>
  <si>
    <t>0502@@@000958</t>
  </si>
  <si>
    <t>惠民电视机（50英寸）</t>
  </si>
  <si>
    <t>电动车</t>
  </si>
  <si>
    <t>工具器具</t>
  </si>
  <si>
    <t>槐荫分公司</t>
  </si>
  <si>
    <t>0699@@@000001</t>
  </si>
  <si>
    <t>资产处置明细表</t>
  </si>
  <si>
    <t>卷帘门</t>
  </si>
  <si>
    <t>3 4米铝合金</t>
  </si>
  <si>
    <t>机架、机柜</t>
  </si>
  <si>
    <t>2016-05-31</t>
  </si>
  <si>
    <t>2016-12-31</t>
  </si>
  <si>
    <t>台</t>
  </si>
  <si>
    <t>2015-02-07</t>
  </si>
  <si>
    <t>0503@@@000212</t>
  </si>
  <si>
    <t>格力空调</t>
  </si>
  <si>
    <t>0503@@@000255</t>
  </si>
  <si>
    <t>空调</t>
  </si>
  <si>
    <t>0504@@@000049</t>
  </si>
  <si>
    <t>电脑</t>
  </si>
  <si>
    <t>0504@@@000110</t>
  </si>
  <si>
    <t>显示器</t>
  </si>
  <si>
    <t>KFR-72LW三匹</t>
  </si>
  <si>
    <t>联想启天3700</t>
  </si>
  <si>
    <t>办公家具</t>
  </si>
  <si>
    <t>2013-05-02</t>
  </si>
  <si>
    <t>2003-09-01</t>
  </si>
  <si>
    <t>2010-08-01</t>
  </si>
  <si>
    <t>2009-08-07</t>
  </si>
  <si>
    <t>2008-12-01</t>
  </si>
  <si>
    <t>2013-02-28</t>
  </si>
  <si>
    <t>2010-06-01</t>
  </si>
  <si>
    <t>个</t>
  </si>
  <si>
    <t>辆</t>
  </si>
  <si>
    <t>遥墙工作站</t>
  </si>
  <si>
    <t>已损坏无维修价值</t>
  </si>
  <si>
    <t>历城综合部</t>
  </si>
  <si>
    <t>历城</t>
  </si>
  <si>
    <t>0502@@@001022</t>
  </si>
  <si>
    <t>呼叫中心坐席系统</t>
  </si>
  <si>
    <t>2010-12-30</t>
  </si>
  <si>
    <t>本部综合部仓库</t>
  </si>
  <si>
    <t>点钞机</t>
  </si>
  <si>
    <t>0504@@@000003</t>
  </si>
  <si>
    <t>爱普生打印机</t>
  </si>
  <si>
    <t>0503@@@000004</t>
  </si>
  <si>
    <t>ACER笔记本电脑</t>
  </si>
  <si>
    <t>笔记本电脑</t>
  </si>
  <si>
    <t>0503@@@000009</t>
  </si>
  <si>
    <t>0503@@@000010</t>
  </si>
  <si>
    <t>便携式复印机</t>
  </si>
  <si>
    <t>科密点钞机</t>
  </si>
  <si>
    <t>2012-07-05</t>
  </si>
  <si>
    <t>2009-09-01</t>
  </si>
  <si>
    <t>2010-04-01</t>
  </si>
  <si>
    <t>2013-01-28</t>
  </si>
  <si>
    <t>2013-03-25</t>
  </si>
  <si>
    <t>2013-04-01</t>
  </si>
  <si>
    <t>2008-09-01</t>
  </si>
  <si>
    <t>济阳分公司</t>
  </si>
  <si>
    <t>扫描枪</t>
  </si>
  <si>
    <t>0502@@@000388</t>
  </si>
  <si>
    <t>0502@@@000431</t>
  </si>
  <si>
    <t>数字场强仪</t>
  </si>
  <si>
    <t>0502@@@000434</t>
  </si>
  <si>
    <t>光功率计</t>
  </si>
  <si>
    <t>0502@@@000457</t>
  </si>
  <si>
    <t>数字电视分析仪</t>
  </si>
  <si>
    <t>0502@@@000538</t>
  </si>
  <si>
    <t>1吨台秤</t>
  </si>
  <si>
    <t>0502@@@000540</t>
  </si>
  <si>
    <t>地阻表</t>
  </si>
  <si>
    <t>0502@@@000938</t>
  </si>
  <si>
    <t>密封铅酸畜电池</t>
  </si>
  <si>
    <t>0502@@@001419</t>
  </si>
  <si>
    <t>光放大器</t>
  </si>
  <si>
    <t>光模块</t>
  </si>
  <si>
    <t>23DB</t>
  </si>
  <si>
    <t>济阳分公司</t>
  </si>
  <si>
    <t>0599@@@000001</t>
  </si>
  <si>
    <t>2011-09-14</t>
  </si>
  <si>
    <t>济阳分公司</t>
  </si>
  <si>
    <t>10mw红光源</t>
  </si>
  <si>
    <t>2013-03-26</t>
  </si>
  <si>
    <t>2013-05-23</t>
  </si>
  <si>
    <t>2010-08-17</t>
  </si>
  <si>
    <t>2009-08-01</t>
  </si>
  <si>
    <t>2014-01-31</t>
  </si>
  <si>
    <t>2015-03-30</t>
  </si>
  <si>
    <t>莱芜</t>
  </si>
  <si>
    <t>槐荫</t>
  </si>
  <si>
    <t>济阳</t>
  </si>
  <si>
    <t>0601@@@000027</t>
  </si>
  <si>
    <t>0503@@@000006</t>
  </si>
  <si>
    <t>0503@@@000012</t>
  </si>
  <si>
    <t>0502@@@000076</t>
  </si>
  <si>
    <t>0504@@@000033</t>
  </si>
  <si>
    <t>0601@@@000012</t>
  </si>
  <si>
    <t>0502@@@000984</t>
  </si>
  <si>
    <t>0502@@@000027</t>
  </si>
  <si>
    <t>0502@@@000005</t>
  </si>
  <si>
    <t>0502@@@000142</t>
  </si>
  <si>
    <t>0502@@@000156</t>
  </si>
  <si>
    <t>0502@@@000983</t>
  </si>
  <si>
    <t>0501@@@000729</t>
  </si>
  <si>
    <t>0502@@@000058</t>
  </si>
  <si>
    <t>0501@@@000573</t>
  </si>
  <si>
    <t>0503@@@000073</t>
  </si>
  <si>
    <t>0504@@@000023</t>
  </si>
  <si>
    <t>0503@@@000020</t>
  </si>
  <si>
    <t>0502@@@001955</t>
  </si>
  <si>
    <t>0502@@@001959</t>
  </si>
  <si>
    <t>0502@@@001961</t>
  </si>
  <si>
    <t>0502@@@000157</t>
  </si>
  <si>
    <t>0501@@@000560</t>
  </si>
  <si>
    <t>0502@@@000963</t>
  </si>
  <si>
    <t>0502@@@000394</t>
  </si>
  <si>
    <t>0502@@@000018</t>
  </si>
  <si>
    <t>0502@@@000250</t>
  </si>
  <si>
    <t>0502@@@000028</t>
  </si>
  <si>
    <t>0502@@@000078</t>
  </si>
  <si>
    <t>0502@@@000358</t>
  </si>
  <si>
    <t>0502@@@001272</t>
  </si>
  <si>
    <t>0502@@@001279</t>
  </si>
  <si>
    <t>0502@@@000398</t>
  </si>
  <si>
    <t>0502@@@000003</t>
  </si>
  <si>
    <t>0502@@@000905</t>
  </si>
  <si>
    <t>0502@@@000392</t>
  </si>
  <si>
    <t>0502@@@000237</t>
  </si>
  <si>
    <t>0504@@@000012</t>
  </si>
  <si>
    <t>0502@@@000182</t>
  </si>
  <si>
    <t>板椅</t>
  </si>
  <si>
    <t>格力空调7253L</t>
  </si>
  <si>
    <t>春兰空调KFY70|WBD</t>
  </si>
  <si>
    <t>美的空调</t>
  </si>
  <si>
    <t>14寸小霸王监视器</t>
  </si>
  <si>
    <t>东升三门书柜</t>
  </si>
  <si>
    <t>UPS电池柜</t>
  </si>
  <si>
    <t>QM调制器</t>
  </si>
  <si>
    <t>场强仪</t>
  </si>
  <si>
    <t>UPS(3KVA)</t>
  </si>
  <si>
    <t>UPS电池</t>
  </si>
  <si>
    <t>精密光纤熔接机</t>
  </si>
  <si>
    <t>光切换开关</t>
  </si>
  <si>
    <t>格力空调3558B</t>
  </si>
  <si>
    <t>方正电脑</t>
  </si>
  <si>
    <t>长虹彩色电视机</t>
  </si>
  <si>
    <t>长虹电视机</t>
  </si>
  <si>
    <t>机架式分路器</t>
  </si>
  <si>
    <t>1*2机架式分路器</t>
  </si>
  <si>
    <t>光发射机</t>
  </si>
  <si>
    <t>放大器</t>
  </si>
  <si>
    <t>用户放大器(220V)</t>
  </si>
  <si>
    <t>1550光发射机</t>
  </si>
  <si>
    <t>光机</t>
  </si>
  <si>
    <t>光分路</t>
  </si>
  <si>
    <t>机架式光缆终端盒</t>
  </si>
  <si>
    <t>供电器</t>
  </si>
  <si>
    <t>SDH机柜</t>
  </si>
  <si>
    <t>ODF柜</t>
  </si>
  <si>
    <t>电源配电柜</t>
  </si>
  <si>
    <t>针式打印机</t>
  </si>
  <si>
    <t>办公类电子设备</t>
  </si>
  <si>
    <t>专用电子设备</t>
  </si>
  <si>
    <t>其他电子设备</t>
  </si>
  <si>
    <t>通用电子设备</t>
  </si>
  <si>
    <t>2010-02-01</t>
  </si>
  <si>
    <t>2011-12-27</t>
  </si>
  <si>
    <t>2012-09-27</t>
  </si>
  <si>
    <t>2005-09-01</t>
  </si>
  <si>
    <t>2013-08-20</t>
  </si>
  <si>
    <t>2011-04-08</t>
  </si>
  <si>
    <t>2013-12-11</t>
  </si>
  <si>
    <t>2011-05-19</t>
  </si>
  <si>
    <t>2016-10-31</t>
  </si>
  <si>
    <t>2008-11-01</t>
  </si>
  <si>
    <t>2016-03-31</t>
  </si>
  <si>
    <t>2012-08-01</t>
  </si>
  <si>
    <t>2017-10-15</t>
  </si>
  <si>
    <t>2015-12-31</t>
  </si>
  <si>
    <t>2016-11-30</t>
  </si>
  <si>
    <t>2008-02-01</t>
  </si>
  <si>
    <t>2013-12-28</t>
  </si>
  <si>
    <t>2013-10-24</t>
  </si>
  <si>
    <t>2008-06-01</t>
  </si>
  <si>
    <t>2009-07-01</t>
  </si>
  <si>
    <t>2013-11-13</t>
  </si>
  <si>
    <t>2014-04-30</t>
  </si>
  <si>
    <t>2016-07-31</t>
  </si>
  <si>
    <t>2013-08-02</t>
  </si>
  <si>
    <t>平阴综合部</t>
  </si>
  <si>
    <t>平阴</t>
  </si>
  <si>
    <t>市仓库</t>
  </si>
  <si>
    <t>主机市公司，显示屏平阴</t>
  </si>
  <si>
    <t>0704@@@001502</t>
  </si>
  <si>
    <t>0701@@@000401</t>
  </si>
  <si>
    <t>九月天营业厅EOC用料</t>
  </si>
  <si>
    <t>0701@@@000402</t>
  </si>
  <si>
    <t>EOC设备业务推广</t>
  </si>
  <si>
    <t>0701@@@000363</t>
  </si>
  <si>
    <t>EOC设备用料</t>
  </si>
  <si>
    <t>0701@@@000360</t>
  </si>
  <si>
    <t>EOC终端用料 光缆工程</t>
  </si>
  <si>
    <t>0701@@@000399</t>
  </si>
  <si>
    <t>槐荫营业厅订购EOC设备用料</t>
  </si>
  <si>
    <t>0701@@@000403</t>
  </si>
  <si>
    <t>市中营业厅订购EOC设备用料</t>
  </si>
  <si>
    <t>0701@@@000367</t>
  </si>
  <si>
    <t>EOC设备</t>
  </si>
  <si>
    <t>2014-01-01</t>
  </si>
  <si>
    <t>2014-05-30</t>
  </si>
  <si>
    <t>2014-06-30</t>
  </si>
  <si>
    <t>2014-07-31</t>
  </si>
  <si>
    <t>2014-08-31</t>
  </si>
  <si>
    <t>2014-10-31</t>
  </si>
  <si>
    <t>低值易耗品</t>
  </si>
  <si>
    <t>0502@@@003102</t>
  </si>
  <si>
    <t>2019-12-31</t>
  </si>
  <si>
    <t>0901@@@000053</t>
  </si>
  <si>
    <t>铃牌电动车</t>
  </si>
  <si>
    <t>0503@@@000088</t>
  </si>
  <si>
    <t>0601@@@000091</t>
  </si>
  <si>
    <t>办公椅子</t>
  </si>
  <si>
    <t>0502@@@003421</t>
  </si>
  <si>
    <t>标签色带</t>
  </si>
  <si>
    <t>0503@@@000095</t>
  </si>
  <si>
    <t>票据打印机</t>
  </si>
  <si>
    <t>2021-01-26</t>
  </si>
  <si>
    <t>2018-09-04</t>
  </si>
  <si>
    <t>0902@@@000006</t>
  </si>
  <si>
    <t>排队叫号设备</t>
  </si>
  <si>
    <t>5000元以下的办公设备</t>
  </si>
  <si>
    <t>2017-05-25</t>
  </si>
  <si>
    <t>便携微机</t>
  </si>
  <si>
    <t>靓中点钞机</t>
  </si>
  <si>
    <t>0502@@@000524</t>
  </si>
  <si>
    <t>税控机</t>
  </si>
  <si>
    <t>0504@@@000184</t>
  </si>
  <si>
    <t>微机</t>
  </si>
  <si>
    <t>本部</t>
  </si>
  <si>
    <t>IBM笔记本R40E</t>
  </si>
  <si>
    <t>WJD-JZ-218</t>
  </si>
  <si>
    <t>FH2403</t>
  </si>
  <si>
    <t>海信HS-1151B</t>
  </si>
  <si>
    <t>2013-10-30</t>
  </si>
  <si>
    <t>0504@@@000113</t>
  </si>
  <si>
    <t>槐荫</t>
  </si>
  <si>
    <t>本部</t>
  </si>
  <si>
    <t>0503@@@000157</t>
  </si>
  <si>
    <t>复印机AFIO2015</t>
  </si>
  <si>
    <t>2013-09-30</t>
  </si>
  <si>
    <t>0502@@@000972</t>
  </si>
  <si>
    <t>保险柜</t>
  </si>
  <si>
    <t>花都1.2 0.6 m</t>
  </si>
  <si>
    <t>0601@@@000124</t>
  </si>
  <si>
    <t>写字台</t>
  </si>
  <si>
    <t>0901@@@000003</t>
  </si>
  <si>
    <t>讲解显示器</t>
  </si>
  <si>
    <t>0601@@@000011</t>
  </si>
  <si>
    <t>2018-12-31</t>
  </si>
  <si>
    <t>历下分公司</t>
  </si>
  <si>
    <t>经十西仓库</t>
  </si>
  <si>
    <t>历下</t>
  </si>
  <si>
    <t>平阴分公司</t>
  </si>
  <si>
    <t>单位：中国广电山东网络有限公司济南市分公司</t>
  </si>
  <si>
    <t>个</t>
  </si>
  <si>
    <t>损坏</t>
  </si>
  <si>
    <t>2017-03-27</t>
  </si>
  <si>
    <t>2018-11-30</t>
  </si>
  <si>
    <t>0902@@@000001</t>
  </si>
  <si>
    <t>台铃电动车</t>
  </si>
  <si>
    <t>0901@@@000043</t>
  </si>
  <si>
    <t>电瓶车</t>
  </si>
  <si>
    <t>西片区无法使用</t>
  </si>
  <si>
    <t>市中</t>
  </si>
  <si>
    <t>岔路街厅</t>
  </si>
  <si>
    <t>莱芜分公司</t>
  </si>
  <si>
    <t>历城分公司</t>
  </si>
  <si>
    <t>分公司本部</t>
  </si>
  <si>
    <t>市中分公司</t>
  </si>
  <si>
    <t>EOC终端</t>
  </si>
  <si>
    <t>用户订套餐赠送EOC及配件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</si>
</sst>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0.00_);[Red]\(0.00\)"/>
    <numFmt numFmtId="186" formatCode="0.00_ "/>
    <numFmt numFmtId="187" formatCode="0_ "/>
    <numFmt numFmtId="188" formatCode="#,##0_ "/>
    <numFmt numFmtId="189" formatCode="#,##0.00_ "/>
    <numFmt numFmtId="190" formatCode="_([$€-2]* #,##0.00_);_([$€-2]* \(#,##0.00\);_([$€-2]* &quot;-&quot;??_)"/>
    <numFmt numFmtId="191" formatCode="[Blue]#,##0_);[Blue]\(#,##0\)"/>
    <numFmt numFmtId="192" formatCode="_-* #,##0_-;\-* #,##0_-;_-* &quot;-&quot;_-;_-@_-"/>
    <numFmt numFmtId="193" formatCode="#,##0_);[Blue]\(#,##0\)"/>
    <numFmt numFmtId="194" formatCode="#,##0.00&quot;¥&quot;;[Red]\-#,##0.00&quot;¥&quot;"/>
    <numFmt numFmtId="195" formatCode="0.0%;\(0.0%\)"/>
    <numFmt numFmtId="196" formatCode="\(#,##0\)\ "/>
    <numFmt numFmtId="197" formatCode="&quot;\&quot;#,##0;[Red]&quot;\&quot;&quot;\&quot;&quot;\&quot;&quot;\&quot;&quot;\&quot;&quot;\&quot;&quot;\&quot;\-#,##0"/>
    <numFmt numFmtId="198" formatCode="#,##0.00&quot;¥&quot;;\-#,##0.00&quot;¥&quot;"/>
    <numFmt numFmtId="199" formatCode="0.0%"/>
    <numFmt numFmtId="200" formatCode="_-* #,##0&quot;¥&quot;_-;\-* #,##0&quot;¥&quot;_-;_-* &quot;-&quot;&quot;¥&quot;_-;_-@_-"/>
    <numFmt numFmtId="201" formatCode="_(&quot;$&quot;* #,##0_);_(&quot;$&quot;* \(#,##0\);_(&quot;$&quot;* &quot;-&quot;??_);_(@_)"/>
    <numFmt numFmtId="202" formatCode="[Blue]0.0%;[Blue]\(0.0%\)"/>
    <numFmt numFmtId="203" formatCode="mm/dd/yy_)"/>
    <numFmt numFmtId="204" formatCode="&quot;\&quot;#,##0.00;[Red]&quot;\&quot;\-#,##0.00"/>
    <numFmt numFmtId="205" formatCode="_-#,###,_-;\(#,###,\);_-\ \ &quot;-&quot;_-;_-@_-"/>
    <numFmt numFmtId="206" formatCode="mmm/yyyy;_-\ &quot;N/A&quot;_-;_-\ &quot;-&quot;_-"/>
    <numFmt numFmtId="207" formatCode="#,##0_);\(#,##0_)"/>
    <numFmt numFmtId="208" formatCode="0_)"/>
    <numFmt numFmtId="209" formatCode="_-#0&quot;.&quot;0000_-;\(#0&quot;.&quot;0000\);_-\ \ &quot;-&quot;_-;_-@_-"/>
    <numFmt numFmtId="210" formatCode="_-* #,##0_-;\-* #,##0_-;_-* &quot;-&quot;??_-;_-@_-"/>
    <numFmt numFmtId="211" formatCode="_-* #,##0.00_-;\-* #,##0.00_-;_-* &quot;-&quot;??_-;_-@_-"/>
    <numFmt numFmtId="212" formatCode="_(&quot;$&quot;* #,##0.0_);_(&quot;$&quot;* \(#,##0.0\);_(&quot;$&quot;* &quot;-&quot;??_);_(@_)"/>
    <numFmt numFmtId="213" formatCode="_-#,###.00,_-;\(#,###.00,\);_-\ \ &quot;-&quot;_-;_-@_-"/>
    <numFmt numFmtId="214" formatCode="[Red]0.0%;[Red]\(0.0%\)"/>
    <numFmt numFmtId="215" formatCode="0.000%"/>
    <numFmt numFmtId="216" formatCode="_-#0&quot;.&quot;0,_-;\(#0&quot;.&quot;0,\);_-\ \ &quot;-&quot;_-;_-@_-"/>
    <numFmt numFmtId="217" formatCode="&quot;NT$&quot;#,##0.00;\-&quot;NT$&quot;#,##0.00"/>
    <numFmt numFmtId="218" formatCode="&quot;NT$&quot;#,##0;\-&quot;NT$&quot;#,##0"/>
    <numFmt numFmtId="219" formatCode="_-#,##0_-;\(#,##0\);_-\ \ &quot;-&quot;_-;_-@_-"/>
    <numFmt numFmtId="220" formatCode="&quot;$&quot;#,##0;\-&quot;$&quot;#,##0"/>
    <numFmt numFmtId="221" formatCode="&quot;\&quot;#,##0;&quot;\&quot;\-#,##0"/>
    <numFmt numFmtId="222" formatCode="mmm\ dd\,\ yy"/>
    <numFmt numFmtId="223" formatCode="\ \ @"/>
    <numFmt numFmtId="224" formatCode="mmm/dd/yyyy;_-\ &quot;N/A&quot;_-;_-\ &quot;-&quot;_-"/>
    <numFmt numFmtId="225" formatCode="_-#,##0.00_-;\(#,##0.00\);_-\ \ &quot;-&quot;_-;_-@_-"/>
    <numFmt numFmtId="226" formatCode="_-#,##0%_-;\(#,##0%\);_-\ &quot;-&quot;_-"/>
    <numFmt numFmtId="227" formatCode="#,##0.0"/>
    <numFmt numFmtId="228" formatCode="#,##0\ &quot; &quot;;\(#,##0\)\ ;&quot;—&quot;&quot; &quot;&quot; &quot;&quot; &quot;&quot; &quot;"/>
    <numFmt numFmtId="229" formatCode="_-* #,##0.00&quot;¥&quot;_-;\-* #,##0.00&quot;¥&quot;_-;_-* &quot;-&quot;??&quot;¥&quot;_-;_-@_-"/>
    <numFmt numFmtId="230" formatCode="0%;\(0%\)"/>
    <numFmt numFmtId="231" formatCode="_(* #,##0.0,_);_(* \(#,##0.0,\);_(* &quot;-&quot;_);_(@_)"/>
  </numFmts>
  <fonts count="11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.5"/>
      <name val="Calibri"/>
      <family val="2"/>
    </font>
    <font>
      <sz val="14"/>
      <name val="仿宋_GB2312"/>
      <family val="3"/>
    </font>
    <font>
      <sz val="12"/>
      <name val="仿宋_GB2312"/>
      <family val="3"/>
    </font>
    <font>
      <sz val="9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MS Sans Serif"/>
      <family val="2"/>
    </font>
    <font>
      <sz val="8"/>
      <name val="Times New Roman"/>
      <family val="1"/>
    </font>
    <font>
      <u val="single"/>
      <sz val="10"/>
      <color indexed="37"/>
      <name val="Times New Roman"/>
      <family val="1"/>
    </font>
    <font>
      <sz val="11"/>
      <color indexed="12"/>
      <name val="Times New Roman"/>
      <family val="1"/>
    </font>
    <font>
      <sz val="12"/>
      <name val="Times New Roman"/>
      <family val="1"/>
    </font>
    <font>
      <sz val="10"/>
      <color indexed="16"/>
      <name val="MS Serif"/>
      <family val="1"/>
    </font>
    <font>
      <sz val="10"/>
      <name val="ＭＳ Ｐゴシック"/>
      <family val="2"/>
    </font>
    <font>
      <sz val="13"/>
      <name val="Tms Rmn"/>
      <family val="1"/>
    </font>
    <font>
      <sz val="10"/>
      <name val="MS Sans Serif"/>
      <family val="2"/>
    </font>
    <font>
      <sz val="11"/>
      <name val="MS P????"/>
      <family val="2"/>
    </font>
    <font>
      <b/>
      <sz val="11"/>
      <name val="Arial"/>
      <family val="2"/>
    </font>
    <font>
      <sz val="11"/>
      <name val="ＭＳ Ｐゴシック"/>
      <family val="2"/>
    </font>
    <font>
      <sz val="12"/>
      <name val="MS Sans Serif"/>
      <family val="2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1"/>
      <name val="蹈框"/>
      <family val="0"/>
    </font>
    <font>
      <u val="singleAccounting"/>
      <vertAlign val="subscript"/>
      <sz val="10"/>
      <name val="Times New Roman"/>
      <family val="1"/>
    </font>
    <font>
      <sz val="10"/>
      <name val="MS Serif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ms Rmn"/>
      <family val="1"/>
    </font>
    <font>
      <b/>
      <sz val="12"/>
      <name val="MS Sans Serif"/>
      <family val="2"/>
    </font>
    <font>
      <b/>
      <sz val="10"/>
      <name val="Helv"/>
      <family val="2"/>
    </font>
    <font>
      <b/>
      <sz val="12"/>
      <name val="Arial"/>
      <family val="2"/>
    </font>
    <font>
      <sz val="12"/>
      <name val="標楷體"/>
      <family val="2"/>
    </font>
    <font>
      <sz val="12"/>
      <name val="바탕체"/>
      <family val="3"/>
    </font>
    <font>
      <b/>
      <i/>
      <sz val="12"/>
      <name val="Times New Roman"/>
      <family val="1"/>
    </font>
    <font>
      <sz val="10"/>
      <name val="Helv"/>
      <family val="2"/>
    </font>
    <font>
      <i/>
      <sz val="9"/>
      <name val="Times New Roman"/>
      <family val="1"/>
    </font>
    <font>
      <b/>
      <sz val="8"/>
      <color indexed="8"/>
      <name val="Helv"/>
      <family val="2"/>
    </font>
    <font>
      <b/>
      <sz val="13"/>
      <name val="Tms Rmn"/>
      <family val="1"/>
    </font>
    <font>
      <u val="single"/>
      <sz val="10"/>
      <color indexed="12"/>
      <name val="Arial"/>
      <family val="2"/>
    </font>
    <font>
      <i/>
      <sz val="12"/>
      <name val="Times New Roman"/>
      <family val="1"/>
    </font>
    <font>
      <b/>
      <sz val="11"/>
      <name val="Helv"/>
      <family val="2"/>
    </font>
    <font>
      <b/>
      <sz val="8"/>
      <name val="Arial"/>
      <family val="2"/>
    </font>
    <font>
      <sz val="11"/>
      <color indexed="8"/>
      <name val="ＭＳ Ｐゴシック"/>
      <family val="2"/>
    </font>
    <font>
      <sz val="10"/>
      <name val="Courier"/>
      <family val="3"/>
    </font>
    <font>
      <sz val="10"/>
      <color indexed="20"/>
      <name val="宋体"/>
      <family val="0"/>
    </font>
    <font>
      <u val="single"/>
      <sz val="9.9"/>
      <color indexed="36"/>
      <name val="Times New Roman"/>
      <family val="1"/>
    </font>
    <font>
      <b/>
      <sz val="12"/>
      <name val="Helv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sz val="7"/>
      <name val="Small Fonts"/>
      <family val="2"/>
    </font>
    <font>
      <sz val="10"/>
      <name val="Tms Rmn"/>
      <family val="1"/>
    </font>
    <font>
      <b/>
      <sz val="10"/>
      <name val="MS Sans Serif"/>
      <family val="2"/>
    </font>
    <font>
      <b/>
      <sz val="14"/>
      <color indexed="9"/>
      <name val="Times New Roman"/>
      <family val="1"/>
    </font>
    <font>
      <sz val="10"/>
      <color indexed="17"/>
      <name val="宋体"/>
      <family val="0"/>
    </font>
    <font>
      <u val="single"/>
      <sz val="10"/>
      <color indexed="36"/>
      <name val="Arial"/>
      <family val="2"/>
    </font>
    <font>
      <sz val="11"/>
      <name val="宋体繁体"/>
      <family val="0"/>
    </font>
    <font>
      <sz val="10"/>
      <name val="Arial Narrow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6"/>
      <name val="Calibri"/>
      <family val="0"/>
    </font>
    <font>
      <b/>
      <sz val="10"/>
      <color rgb="FF000000"/>
      <name val="Calibri"/>
      <family val="0"/>
    </font>
    <font>
      <b/>
      <sz val="10"/>
      <name val="Calibri"/>
      <family val="0"/>
    </font>
    <font>
      <sz val="10"/>
      <color rgb="FF000000"/>
      <name val="Calibri"/>
      <family val="0"/>
    </font>
    <font>
      <b/>
      <sz val="12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" fillId="0" borderId="0">
      <alignment/>
      <protection/>
    </xf>
    <xf numFmtId="49" fontId="9" fillId="0" borderId="0" applyProtection="0">
      <alignment horizontal="left"/>
    </xf>
    <xf numFmtId="0" fontId="2" fillId="0" borderId="0">
      <alignment/>
      <protection locked="0"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9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219" fontId="9" fillId="0" borderId="0" applyFill="0" applyBorder="0" applyProtection="0">
      <alignment horizontal="right"/>
    </xf>
    <xf numFmtId="225" fontId="9" fillId="0" borderId="0" applyFill="0" applyBorder="0" applyProtection="0">
      <alignment horizontal="right"/>
    </xf>
    <xf numFmtId="224" fontId="28" fillId="0" borderId="0" applyFill="0" applyBorder="0" applyProtection="0">
      <alignment horizontal="center"/>
    </xf>
    <xf numFmtId="206" fontId="28" fillId="0" borderId="0" applyFill="0" applyBorder="0" applyProtection="0">
      <alignment horizontal="center"/>
    </xf>
    <xf numFmtId="226" fontId="40" fillId="0" borderId="0" applyFill="0" applyBorder="0" applyProtection="0">
      <alignment horizontal="right"/>
    </xf>
    <xf numFmtId="205" fontId="9" fillId="0" borderId="0" applyFill="0" applyBorder="0" applyProtection="0">
      <alignment horizontal="right"/>
    </xf>
    <xf numFmtId="213" fontId="9" fillId="0" borderId="0" applyFill="0" applyBorder="0" applyProtection="0">
      <alignment horizontal="right"/>
    </xf>
    <xf numFmtId="216" fontId="9" fillId="0" borderId="0" applyFill="0" applyBorder="0" applyProtection="0">
      <alignment horizontal="right"/>
    </xf>
    <xf numFmtId="209" fontId="9" fillId="0" borderId="0" applyFill="0" applyBorder="0" applyProtection="0">
      <alignment horizontal="right"/>
    </xf>
    <xf numFmtId="194" fontId="2" fillId="0" borderId="0" applyFont="0" applyFill="0" applyBorder="0" applyAlignment="0" applyProtection="0"/>
    <xf numFmtId="0" fontId="15" fillId="0" borderId="0">
      <alignment/>
      <protection/>
    </xf>
    <xf numFmtId="19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2" fillId="0" borderId="0">
      <alignment/>
      <protection/>
    </xf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180" fontId="24" fillId="0" borderId="0">
      <alignment/>
      <protection/>
    </xf>
    <xf numFmtId="0" fontId="12" fillId="0" borderId="0">
      <alignment horizontal="center" wrapText="1"/>
      <protection locked="0"/>
    </xf>
    <xf numFmtId="210" fontId="15" fillId="0" borderId="0" applyFill="0" applyBorder="0" applyAlignment="0">
      <protection/>
    </xf>
    <xf numFmtId="196" fontId="2" fillId="0" borderId="0" applyFill="0" applyBorder="0" applyAlignment="0">
      <protection/>
    </xf>
    <xf numFmtId="202" fontId="2" fillId="0" borderId="0" applyFill="0" applyBorder="0" applyAlignment="0">
      <protection/>
    </xf>
    <xf numFmtId="195" fontId="2" fillId="0" borderId="0" applyFill="0" applyBorder="0" applyAlignment="0">
      <protection/>
    </xf>
    <xf numFmtId="214" fontId="2" fillId="0" borderId="0" applyFill="0" applyBorder="0" applyAlignment="0">
      <protection/>
    </xf>
    <xf numFmtId="191" fontId="2" fillId="0" borderId="0" applyFill="0" applyBorder="0" applyAlignment="0">
      <protection/>
    </xf>
    <xf numFmtId="193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34" fillId="0" borderId="0">
      <alignment/>
      <protection/>
    </xf>
    <xf numFmtId="0" fontId="42" fillId="0" borderId="1" applyNumberFormat="0" applyFill="0" applyProtection="0">
      <alignment horizontal="center"/>
    </xf>
    <xf numFmtId="0" fontId="43" fillId="0" borderId="0" applyNumberFormat="0" applyFill="0" applyBorder="0" applyAlignment="0" applyProtection="0"/>
    <xf numFmtId="0" fontId="44" fillId="0" borderId="0" applyFill="0" applyBorder="0">
      <alignment horizontal="right"/>
      <protection/>
    </xf>
    <xf numFmtId="0" fontId="15" fillId="0" borderId="0" applyFill="0" applyBorder="0">
      <alignment horizontal="right"/>
      <protection/>
    </xf>
    <xf numFmtId="0" fontId="46" fillId="0" borderId="2">
      <alignment horizontal="center"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37" fontId="18" fillId="0" borderId="0" applyFont="0" applyFill="0" applyBorder="0" applyAlignment="0" applyProtection="0"/>
    <xf numFmtId="198" fontId="2" fillId="0" borderId="0" applyFont="0" applyFill="0" applyBorder="0" applyAlignment="0" applyProtection="0"/>
    <xf numFmtId="39" fontId="18" fillId="0" borderId="0" applyFont="0" applyFill="0" applyBorder="0" applyAlignment="0" applyProtection="0"/>
    <xf numFmtId="37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211" fontId="2" fillId="0" borderId="0" applyFont="0" applyFill="0" applyBorder="0" applyAlignment="0" applyProtection="0"/>
    <xf numFmtId="227" fontId="9" fillId="0" borderId="0">
      <alignment/>
      <protection/>
    </xf>
    <xf numFmtId="0" fontId="29" fillId="0" borderId="0" applyNumberFormat="0" applyAlignment="0">
      <protection/>
    </xf>
    <xf numFmtId="0" fontId="48" fillId="0" borderId="0" applyNumberFormat="0" applyAlignment="0">
      <protection/>
    </xf>
    <xf numFmtId="42" fontId="0" fillId="0" borderId="0" applyFont="0" applyFill="0" applyBorder="0" applyAlignment="0" applyProtection="0"/>
    <xf numFmtId="196" fontId="2" fillId="0" borderId="0" applyFont="0" applyFill="0" applyBorder="0" applyAlignment="0" applyProtection="0"/>
    <xf numFmtId="24" fontId="17" fillId="0" borderId="0" applyFont="0" applyFill="0" applyBorder="0" applyAlignment="0" applyProtection="0"/>
    <xf numFmtId="25" fontId="17" fillId="0" borderId="0" applyFont="0" applyFill="0" applyBorder="0" applyAlignment="0" applyProtection="0"/>
    <xf numFmtId="218" fontId="18" fillId="0" borderId="0" applyFont="0" applyFill="0" applyBorder="0" applyAlignment="0" applyProtection="0"/>
    <xf numFmtId="217" fontId="18" fillId="0" borderId="0" applyFont="0" applyFill="0" applyBorder="0" applyAlignment="0" applyProtection="0"/>
    <xf numFmtId="221" fontId="17" fillId="0" borderId="0" applyFont="0" applyFill="0" applyBorder="0" applyAlignment="0" applyProtection="0"/>
    <xf numFmtId="220" fontId="0" fillId="0" borderId="0" applyFont="0" applyFill="0" applyBorder="0" applyAlignment="0" applyProtection="0"/>
    <xf numFmtId="15" fontId="19" fillId="0" borderId="0">
      <alignment/>
      <protection/>
    </xf>
    <xf numFmtId="14" fontId="26" fillId="0" borderId="0" applyFill="0" applyBorder="0" applyAlignment="0">
      <protection/>
    </xf>
    <xf numFmtId="0" fontId="32" fillId="0" borderId="0" applyNumberFormat="0" applyFill="0" applyBorder="0" applyAlignment="0" applyProtection="0"/>
    <xf numFmtId="191" fontId="2" fillId="0" borderId="0" applyFill="0" applyBorder="0" applyAlignment="0">
      <protection/>
    </xf>
    <xf numFmtId="196" fontId="2" fillId="0" borderId="0" applyFill="0" applyBorder="0" applyAlignment="0">
      <protection/>
    </xf>
    <xf numFmtId="191" fontId="2" fillId="0" borderId="0" applyFill="0" applyBorder="0" applyAlignment="0">
      <protection/>
    </xf>
    <xf numFmtId="193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16" fillId="0" borderId="0" applyNumberFormat="0" applyAlignment="0">
      <protection/>
    </xf>
    <xf numFmtId="0" fontId="31" fillId="20" borderId="3">
      <alignment/>
      <protection/>
    </xf>
    <xf numFmtId="190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 locked="0"/>
    </xf>
    <xf numFmtId="0" fontId="50" fillId="0" borderId="0" applyNumberFormat="0" applyFill="0" applyBorder="0" applyAlignment="0" applyProtection="0"/>
    <xf numFmtId="228" fontId="24" fillId="0" borderId="0">
      <alignment horizontal="right"/>
      <protection/>
    </xf>
    <xf numFmtId="0" fontId="2" fillId="0" borderId="0">
      <alignment/>
      <protection/>
    </xf>
    <xf numFmtId="38" fontId="31" fillId="21" borderId="0" applyBorder="0" applyAlignment="0" applyProtection="0"/>
    <xf numFmtId="0" fontId="51" fillId="0" borderId="0">
      <alignment horizontal="left"/>
      <protection/>
    </xf>
    <xf numFmtId="0" fontId="35" fillId="0" borderId="4" applyNumberFormat="0" applyAlignment="0" applyProtection="0"/>
    <xf numFmtId="0" fontId="35" fillId="0" borderId="5">
      <alignment horizontal="left" vertical="center"/>
      <protection/>
    </xf>
    <xf numFmtId="0" fontId="10" fillId="0" borderId="0" applyNumberFormat="0" applyFill="0">
      <alignment/>
      <protection/>
    </xf>
    <xf numFmtId="0" fontId="46" fillId="0" borderId="5" applyNumberFormat="0">
      <alignment horizontal="right" wrapText="1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0" fontId="31" fillId="22" borderId="3" applyBorder="0" applyAlignment="0" applyProtection="0"/>
    <xf numFmtId="198" fontId="0" fillId="23" borderId="0">
      <alignment/>
      <protection/>
    </xf>
    <xf numFmtId="198" fontId="0" fillId="23" borderId="0">
      <alignment/>
      <protection/>
    </xf>
    <xf numFmtId="198" fontId="0" fillId="23" borderId="0">
      <alignment/>
      <protection/>
    </xf>
    <xf numFmtId="198" fontId="0" fillId="23" borderId="0">
      <alignment/>
      <protection/>
    </xf>
    <xf numFmtId="0" fontId="44" fillId="24" borderId="0" applyNumberFormat="0" applyFont="0" applyBorder="0" applyAlignment="0" applyProtection="0"/>
    <xf numFmtId="38" fontId="54" fillId="0" borderId="0">
      <alignment/>
      <protection/>
    </xf>
    <xf numFmtId="38" fontId="55" fillId="0" borderId="0">
      <alignment/>
      <protection/>
    </xf>
    <xf numFmtId="38" fontId="38" fillId="0" borderId="0">
      <alignment/>
      <protection/>
    </xf>
    <xf numFmtId="38" fontId="4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5" fillId="0" borderId="0" applyFont="0" applyFill="0">
      <alignment horizontal="fill"/>
      <protection/>
    </xf>
    <xf numFmtId="191" fontId="2" fillId="0" borderId="0" applyFill="0" applyBorder="0" applyAlignment="0">
      <protection/>
    </xf>
    <xf numFmtId="196" fontId="2" fillId="0" borderId="0" applyFill="0" applyBorder="0" applyAlignment="0">
      <protection/>
    </xf>
    <xf numFmtId="191" fontId="2" fillId="0" borderId="0" applyFill="0" applyBorder="0" applyAlignment="0">
      <protection/>
    </xf>
    <xf numFmtId="193" fontId="2" fillId="0" borderId="0" applyFill="0" applyBorder="0" applyAlignment="0">
      <protection/>
    </xf>
    <xf numFmtId="196" fontId="2" fillId="0" borderId="0" applyFill="0" applyBorder="0" applyAlignment="0">
      <protection/>
    </xf>
    <xf numFmtId="198" fontId="0" fillId="25" borderId="0">
      <alignment/>
      <protection/>
    </xf>
    <xf numFmtId="198" fontId="0" fillId="25" borderId="0">
      <alignment/>
      <protection/>
    </xf>
    <xf numFmtId="198" fontId="0" fillId="25" borderId="0">
      <alignment/>
      <protection/>
    </xf>
    <xf numFmtId="198" fontId="0" fillId="25" borderId="0">
      <alignment/>
      <protection/>
    </xf>
    <xf numFmtId="229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5" fillId="0" borderId="6">
      <alignment/>
      <protection/>
    </xf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9" fillId="0" borderId="0">
      <alignment/>
      <protection/>
    </xf>
    <xf numFmtId="37" fontId="56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21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4" fontId="12" fillId="0" borderId="0">
      <alignment horizontal="center" wrapText="1"/>
      <protection locked="0"/>
    </xf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214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21" borderId="3">
      <alignment/>
      <protection/>
    </xf>
    <xf numFmtId="191" fontId="2" fillId="0" borderId="0" applyFill="0" applyBorder="0" applyAlignment="0">
      <protection/>
    </xf>
    <xf numFmtId="196" fontId="2" fillId="0" borderId="0" applyFill="0" applyBorder="0" applyAlignment="0">
      <protection/>
    </xf>
    <xf numFmtId="191" fontId="2" fillId="0" borderId="0" applyFill="0" applyBorder="0" applyAlignment="0">
      <protection/>
    </xf>
    <xf numFmtId="193" fontId="2" fillId="0" borderId="0" applyFill="0" applyBorder="0" applyAlignment="0">
      <protection/>
    </xf>
    <xf numFmtId="196" fontId="2" fillId="0" borderId="0" applyFill="0" applyBorder="0" applyAlignment="0">
      <protection/>
    </xf>
    <xf numFmtId="220" fontId="57" fillId="0" borderId="0">
      <alignment/>
      <protection/>
    </xf>
    <xf numFmtId="0" fontId="19" fillId="0" borderId="0" applyNumberFormat="0" applyFont="0" applyFill="0" applyBorder="0" applyAlignment="0" applyProtection="0"/>
    <xf numFmtId="0" fontId="58" fillId="0" borderId="6">
      <alignment horizontal="center"/>
      <protection/>
    </xf>
    <xf numFmtId="194" fontId="0" fillId="0" borderId="0" applyFill="0" applyBorder="0" applyAlignment="0" applyProtection="0"/>
    <xf numFmtId="194" fontId="0" fillId="0" borderId="0" applyFill="0" applyBorder="0" applyAlignment="0" applyProtection="0"/>
    <xf numFmtId="194" fontId="0" fillId="0" borderId="0" applyFill="0" applyBorder="0" applyAlignment="0" applyProtection="0"/>
    <xf numFmtId="194" fontId="0" fillId="0" borderId="0" applyFill="0" applyBorder="0" applyAlignment="0" applyProtection="0"/>
    <xf numFmtId="0" fontId="59" fillId="26" borderId="0" applyNumberFormat="0">
      <alignment/>
      <protection/>
    </xf>
    <xf numFmtId="208" fontId="26" fillId="0" borderId="7">
      <alignment horizontal="justify" vertical="top" wrapText="1"/>
      <protection/>
    </xf>
    <xf numFmtId="0" fontId="33" fillId="0" borderId="3">
      <alignment horizontal="center"/>
      <protection/>
    </xf>
    <xf numFmtId="0" fontId="33" fillId="0" borderId="0">
      <alignment horizontal="center" vertical="center"/>
      <protection/>
    </xf>
    <xf numFmtId="0" fontId="23" fillId="0" borderId="0" applyNumberFormat="0" applyFill="0">
      <alignment horizontal="left" vertical="center"/>
      <protection/>
    </xf>
    <xf numFmtId="0" fontId="45" fillId="0" borderId="0">
      <alignment/>
      <protection/>
    </xf>
    <xf numFmtId="40" fontId="41" fillId="0" borderId="0" applyBorder="0">
      <alignment horizontal="right"/>
      <protection/>
    </xf>
    <xf numFmtId="49" fontId="26" fillId="0" borderId="0" applyFill="0" applyBorder="0" applyAlignment="0">
      <protection/>
    </xf>
    <xf numFmtId="223" fontId="26" fillId="0" borderId="0" applyFill="0" applyBorder="0" applyAlignment="0">
      <protection/>
    </xf>
    <xf numFmtId="207" fontId="2" fillId="0" borderId="0" applyFill="0" applyBorder="0" applyAlignment="0">
      <protection/>
    </xf>
    <xf numFmtId="0" fontId="21" fillId="0" borderId="0" applyNumberFormat="0" applyFill="0" applyBorder="0" applyAlignment="0" applyProtection="0"/>
    <xf numFmtId="231" fontId="2" fillId="0" borderId="0" applyFont="0" applyFill="0" applyBorder="0" applyAlignment="0" applyProtection="0"/>
    <xf numFmtId="9" fontId="14" fillId="0" borderId="0" applyFill="0" applyBorder="0" applyAlignment="0"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47" fillId="0" borderId="0">
      <alignment/>
      <protection/>
    </xf>
    <xf numFmtId="0" fontId="95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15" fillId="0" borderId="0" applyNumberFormat="0" applyFill="0" applyBorder="0" applyAlignment="0" applyProtection="0"/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15" fillId="0" borderId="0" applyNumberFormat="0" applyFill="0" applyBorder="0" applyAlignment="0" applyProtection="0"/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Fill="0" applyBorder="0" applyAlignment="0">
      <protection/>
    </xf>
    <xf numFmtId="0" fontId="8" fillId="0" borderId="0" applyFill="0" applyBorder="0" applyAlignment="0">
      <protection/>
    </xf>
    <xf numFmtId="0" fontId="8" fillId="0" borderId="0" applyFill="0" applyBorder="0" applyAlignment="0">
      <protection/>
    </xf>
    <xf numFmtId="0" fontId="8" fillId="0" borderId="0" applyFill="0" applyBorder="0" applyAlignment="0">
      <protection/>
    </xf>
    <xf numFmtId="0" fontId="97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98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31" borderId="11" applyNumberFormat="0" applyAlignment="0" applyProtection="0"/>
    <xf numFmtId="0" fontId="100" fillId="32" borderId="12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3" applyNumberFormat="0" applyFill="0" applyAlignment="0" applyProtection="0"/>
    <xf numFmtId="201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104" fillId="33" borderId="0" applyNumberFormat="0" applyBorder="0" applyAlignment="0" applyProtection="0"/>
    <xf numFmtId="0" fontId="105" fillId="31" borderId="14" applyNumberFormat="0" applyAlignment="0" applyProtection="0"/>
    <xf numFmtId="0" fontId="106" fillId="34" borderId="11" applyNumberFormat="0" applyAlignment="0" applyProtection="0"/>
    <xf numFmtId="0" fontId="62" fillId="0" borderId="0">
      <alignment/>
      <protection/>
    </xf>
    <xf numFmtId="211" fontId="2" fillId="0" borderId="0" applyFont="0" applyFill="0" applyBorder="0" applyAlignment="0" applyProtection="0"/>
    <xf numFmtId="0" fontId="2" fillId="0" borderId="0">
      <alignment/>
      <protection locked="0"/>
    </xf>
    <xf numFmtId="189" fontId="63" fillId="0" borderId="0">
      <alignment shrinkToFit="1"/>
      <protection/>
    </xf>
    <xf numFmtId="0" fontId="15" fillId="0" borderId="0">
      <alignment/>
      <protection/>
    </xf>
    <xf numFmtId="0" fontId="36" fillId="0" borderId="0">
      <alignment/>
      <protection/>
    </xf>
    <xf numFmtId="0" fontId="107" fillId="0" borderId="0" applyNumberFormat="0" applyFill="0" applyBorder="0" applyAlignment="0" applyProtection="0"/>
    <xf numFmtId="0" fontId="90" fillId="35" borderId="0" applyNumberFormat="0" applyBorder="0" applyAlignment="0" applyProtection="0"/>
    <xf numFmtId="0" fontId="90" fillId="36" borderId="0" applyNumberFormat="0" applyBorder="0" applyAlignment="0" applyProtection="0"/>
    <xf numFmtId="0" fontId="90" fillId="37" borderId="0" applyNumberFormat="0" applyBorder="0" applyAlignment="0" applyProtection="0"/>
    <xf numFmtId="0" fontId="90" fillId="38" borderId="0" applyNumberFormat="0" applyBorder="0" applyAlignment="0" applyProtection="0"/>
    <xf numFmtId="0" fontId="90" fillId="39" borderId="0" applyNumberFormat="0" applyBorder="0" applyAlignment="0" applyProtection="0"/>
    <xf numFmtId="0" fontId="90" fillId="40" borderId="0" applyNumberFormat="0" applyBorder="0" applyAlignment="0" applyProtection="0"/>
    <xf numFmtId="0" fontId="108" fillId="41" borderId="15" applyNumberFormat="0" applyFont="0" applyAlignment="0" applyProtection="0"/>
    <xf numFmtId="211" fontId="2" fillId="0" borderId="3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7" fillId="0" borderId="0">
      <alignment/>
      <protection/>
    </xf>
  </cellStyleXfs>
  <cellXfs count="46">
    <xf numFmtId="0" fontId="0" fillId="0" borderId="0" xfId="0" applyAlignment="1">
      <alignment vertical="center"/>
    </xf>
    <xf numFmtId="49" fontId="109" fillId="0" borderId="3" xfId="470" applyNumberFormat="1" applyFont="1" applyFill="1" applyBorder="1" applyAlignment="1">
      <alignment horizontal="center" vertical="center"/>
      <protection/>
    </xf>
    <xf numFmtId="1" fontId="109" fillId="0" borderId="3" xfId="470" applyNumberFormat="1" applyFont="1" applyFill="1" applyBorder="1" applyAlignment="1">
      <alignment horizontal="center" vertical="center"/>
      <protection/>
    </xf>
    <xf numFmtId="0" fontId="109" fillId="0" borderId="0" xfId="0" applyFont="1" applyFill="1" applyBorder="1" applyAlignment="1">
      <alignment horizontal="center" vertical="center"/>
    </xf>
    <xf numFmtId="49" fontId="109" fillId="0" borderId="16" xfId="470" applyNumberFormat="1" applyFont="1" applyFill="1" applyBorder="1" applyAlignment="1">
      <alignment horizontal="center" vertical="center"/>
      <protection/>
    </xf>
    <xf numFmtId="49" fontId="110" fillId="0" borderId="17" xfId="470" applyNumberFormat="1" applyFont="1" applyFill="1" applyBorder="1" applyAlignment="1">
      <alignment horizontal="center" vertical="center"/>
      <protection/>
    </xf>
    <xf numFmtId="49" fontId="110" fillId="0" borderId="16" xfId="470" applyNumberFormat="1" applyFont="1" applyFill="1" applyBorder="1" applyAlignment="1">
      <alignment horizontal="center" vertical="center"/>
      <protection/>
    </xf>
    <xf numFmtId="0" fontId="109" fillId="0" borderId="3" xfId="0" applyFont="1" applyFill="1" applyBorder="1" applyAlignment="1">
      <alignment horizontal="center" vertical="center" wrapText="1"/>
    </xf>
    <xf numFmtId="0" fontId="109" fillId="0" borderId="3" xfId="0" applyFont="1" applyFill="1" applyBorder="1" applyAlignment="1">
      <alignment horizontal="center" vertical="center"/>
    </xf>
    <xf numFmtId="186" fontId="109" fillId="0" borderId="3" xfId="47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11" fillId="0" borderId="0" xfId="0" applyFont="1" applyFill="1" applyBorder="1" applyAlignment="1">
      <alignment vertical="center"/>
    </xf>
    <xf numFmtId="0" fontId="109" fillId="0" borderId="0" xfId="0" applyFont="1" applyFill="1" applyBorder="1" applyAlignment="1">
      <alignment vertical="center"/>
    </xf>
    <xf numFmtId="0" fontId="112" fillId="0" borderId="3" xfId="0" applyFont="1" applyFill="1" applyBorder="1" applyAlignment="1">
      <alignment horizontal="center" vertical="center" wrapText="1"/>
    </xf>
    <xf numFmtId="0" fontId="112" fillId="0" borderId="2" xfId="0" applyFont="1" applyFill="1" applyBorder="1" applyAlignment="1">
      <alignment horizontal="center" vertical="center" wrapText="1"/>
    </xf>
    <xf numFmtId="0" fontId="112" fillId="0" borderId="18" xfId="0" applyFont="1" applyFill="1" applyBorder="1" applyAlignment="1">
      <alignment horizontal="center" vertical="center" wrapText="1"/>
    </xf>
    <xf numFmtId="0" fontId="113" fillId="0" borderId="3" xfId="0" applyFont="1" applyFill="1" applyBorder="1" applyAlignment="1">
      <alignment horizontal="center" vertical="center" wrapText="1"/>
    </xf>
    <xf numFmtId="0" fontId="113" fillId="0" borderId="0" xfId="0" applyFont="1" applyFill="1" applyBorder="1" applyAlignment="1">
      <alignment vertical="center"/>
    </xf>
    <xf numFmtId="0" fontId="114" fillId="0" borderId="3" xfId="0" applyFont="1" applyFill="1" applyBorder="1" applyAlignment="1">
      <alignment horizontal="center" vertical="center"/>
    </xf>
    <xf numFmtId="0" fontId="109" fillId="0" borderId="18" xfId="0" applyFont="1" applyFill="1" applyBorder="1" applyAlignment="1">
      <alignment vertical="center"/>
    </xf>
    <xf numFmtId="49" fontId="3" fillId="0" borderId="3" xfId="470" applyNumberFormat="1" applyFont="1" applyFill="1" applyBorder="1" applyAlignment="1">
      <alignment horizontal="center" vertical="center"/>
      <protection/>
    </xf>
    <xf numFmtId="186" fontId="109" fillId="0" borderId="3" xfId="0" applyNumberFormat="1" applyFont="1" applyFill="1" applyBorder="1" applyAlignment="1">
      <alignment horizontal="center" vertical="center"/>
    </xf>
    <xf numFmtId="186" fontId="114" fillId="0" borderId="3" xfId="0" applyNumberFormat="1" applyFont="1" applyFill="1" applyBorder="1" applyAlignment="1">
      <alignment horizontal="center" vertical="center"/>
    </xf>
    <xf numFmtId="49" fontId="3" fillId="0" borderId="3" xfId="470" applyNumberFormat="1" applyFont="1" applyFill="1" applyBorder="1" applyAlignment="1">
      <alignment horizontal="center" vertical="center"/>
      <protection/>
    </xf>
    <xf numFmtId="49" fontId="109" fillId="0" borderId="3" xfId="545" applyNumberFormat="1" applyFont="1" applyFill="1" applyBorder="1" applyAlignment="1">
      <alignment horizontal="center" vertical="center"/>
      <protection/>
    </xf>
    <xf numFmtId="49" fontId="7" fillId="0" borderId="3" xfId="470" applyNumberFormat="1" applyFont="1" applyFill="1" applyBorder="1" applyAlignment="1">
      <alignment horizontal="center" vertical="center"/>
      <protection/>
    </xf>
    <xf numFmtId="49" fontId="110" fillId="0" borderId="3" xfId="470" applyNumberFormat="1" applyFont="1" applyFill="1" applyBorder="1" applyAlignment="1">
      <alignment horizontal="center" vertical="center"/>
      <protection/>
    </xf>
    <xf numFmtId="186" fontId="110" fillId="0" borderId="3" xfId="470" applyNumberFormat="1" applyFont="1" applyFill="1" applyBorder="1" applyAlignment="1">
      <alignment horizontal="center" vertical="center"/>
      <protection/>
    </xf>
    <xf numFmtId="49" fontId="110" fillId="0" borderId="2" xfId="470" applyNumberFormat="1" applyFont="1" applyFill="1" applyBorder="1" applyAlignment="1">
      <alignment horizontal="center" vertical="center"/>
      <protection/>
    </xf>
    <xf numFmtId="0" fontId="109" fillId="0" borderId="2" xfId="0" applyFont="1" applyFill="1" applyBorder="1" applyAlignment="1">
      <alignment horizontal="center" vertical="center"/>
    </xf>
    <xf numFmtId="186" fontId="110" fillId="0" borderId="2" xfId="470" applyNumberFormat="1" applyFont="1" applyFill="1" applyBorder="1" applyAlignment="1">
      <alignment horizontal="center" vertical="center"/>
      <protection/>
    </xf>
    <xf numFmtId="186" fontId="109" fillId="0" borderId="2" xfId="470" applyNumberFormat="1" applyFont="1" applyFill="1" applyBorder="1" applyAlignment="1">
      <alignment horizontal="center" vertical="center"/>
      <protection/>
    </xf>
    <xf numFmtId="0" fontId="114" fillId="0" borderId="2" xfId="0" applyFont="1" applyFill="1" applyBorder="1" applyAlignment="1">
      <alignment horizontal="center" vertical="center"/>
    </xf>
    <xf numFmtId="49" fontId="109" fillId="0" borderId="2" xfId="470" applyNumberFormat="1" applyFont="1" applyFill="1" applyBorder="1" applyAlignment="1">
      <alignment horizontal="center" vertical="center"/>
      <protection/>
    </xf>
    <xf numFmtId="0" fontId="109" fillId="0" borderId="2" xfId="0" applyFont="1" applyFill="1" applyBorder="1" applyAlignment="1">
      <alignment horizontal="center" vertical="center" wrapText="1"/>
    </xf>
    <xf numFmtId="1" fontId="110" fillId="0" borderId="3" xfId="470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/>
    </xf>
    <xf numFmtId="0" fontId="115" fillId="0" borderId="0" xfId="0" applyFont="1" applyFill="1" applyAlignment="1">
      <alignment horizontal="left" vertical="center"/>
    </xf>
    <xf numFmtId="0" fontId="111" fillId="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vertical="center"/>
    </xf>
    <xf numFmtId="0" fontId="114" fillId="0" borderId="1" xfId="0" applyFont="1" applyFill="1" applyBorder="1" applyAlignment="1">
      <alignment horizontal="left" vertical="center"/>
    </xf>
  </cellXfs>
  <cellStyles count="635">
    <cellStyle name="Normal" xfId="0"/>
    <cellStyle name="??" xfId="15"/>
    <cellStyle name="?? [0.00]_Analysis of Loans" xfId="16"/>
    <cellStyle name="?? [0]" xfId="17"/>
    <cellStyle name="???? [0.00]_Analysis of Loans" xfId="18"/>
    <cellStyle name="????_Analysis of Loans" xfId="19"/>
    <cellStyle name="??_????????" xfId="20"/>
    <cellStyle name="@_text" xfId="21"/>
    <cellStyle name="_(中企华)审计评估联合申报明细表.V1" xfId="22"/>
    <cellStyle name="_Book1" xfId="23"/>
    <cellStyle name="_CBRE明细表" xfId="24"/>
    <cellStyle name="_CCB Consol Item12 NAV and Profit Recon 040202( to be updated) EL" xfId="25"/>
    <cellStyle name="_CCB Consol Item12 NAV and Profit Recon 040202( to be updated) EL_CCB.Dec03AuditPack.GL.V2" xfId="26"/>
    <cellStyle name="_CCB(1).JL.Item12.ProfitNAVRecon.031127.ty" xfId="27"/>
    <cellStyle name="_CCB(1).JL.Item12.ProfitNAVRecon.031127.ty_CCB.Dec03AuditPack.GL.V2" xfId="28"/>
    <cellStyle name="_CCB.Dec03AuditPack.GL.V2" xfId="29"/>
    <cellStyle name="_CCB.GLAudit Package.040114" xfId="30"/>
    <cellStyle name="_CCB.GLAudit Package.040114_CCB.Dec03AuditPack.GL.V2" xfId="31"/>
    <cellStyle name="_CCB.HEN.Item12.ProfitNAVRecon.031209.LY" xfId="32"/>
    <cellStyle name="_CCB.HEN.Item12.ProfitNAVRecon.031209.LY_1" xfId="33"/>
    <cellStyle name="_CCB.HEN.Item12.ProfitNAVRecon.031209.LY_1_CCB.CQ.Item12.1D.ProfitNAVRec.031213-revised.dhnc" xfId="34"/>
    <cellStyle name="_CCB.HEN.Item12.ProfitNAVRecon.031209.LY_1_CCB.CQ.Item12.1D.ProfitNAVRec.031213-revised.dhnc_CCB.Dec03AuditPack.GL.V2" xfId="35"/>
    <cellStyle name="_CCB.HEN.Item12.ProfitNAVRecon.031209.LY_1_CCB.Dec03AuditPack.GL.V2" xfId="36"/>
    <cellStyle name="_CCB.HEN.Item12.ProfitNAVRecon.031209.LY_1_CCB.HO.NAV Recon.031208.EL" xfId="37"/>
    <cellStyle name="_CCB.HEN.Item12.ProfitNAVRecon.031209.LY_1_CCB.HO.NAV Recon.031208.EL_CCB.Dec03AuditPack.GL.V2" xfId="38"/>
    <cellStyle name="_CCB.HEN.Item12.ProfitNAVRecon.031209.LY_1_CCB.HO.NAV Recon.031222.AL" xfId="39"/>
    <cellStyle name="_CCB.HEN.Item12.ProfitNAVRecon.031209.LY_1_CCB.HO.NAV Recon.031222.AL_CCB.Dec03AuditPack.GL.V2" xfId="40"/>
    <cellStyle name="_CCB.HEN.Item12.ProfitNAVRecon.031209.LY_1_CCB.HO.NAV Recon.031226.AL" xfId="41"/>
    <cellStyle name="_CCB.HEN.Item12.ProfitNAVRecon.031209.LY_1_CCB.HO.NAV Recon.031226.AL_CCB.Dec03AuditPack.GL.V2" xfId="42"/>
    <cellStyle name="_CCB.HEN.Item12.ProfitNAVRecon.031209.LY_1_CCB.SX.Item12.F.ProfitNAVRecon.031212.MS" xfId="43"/>
    <cellStyle name="_CCB.HEN.Item12.ProfitNAVRecon.031209.LY_1_CCB.SX.Item12.F.ProfitNAVRecon.031212.MS_CCB.Dec03AuditPack.GL.V2" xfId="44"/>
    <cellStyle name="_CCB.HEN.Item12.ProfitNAVRecon.031209.LY_CCB.CQ.Item12.1D.ProfitNAVRec.031213-revised.dhnc" xfId="45"/>
    <cellStyle name="_CCB.HEN.Item12.ProfitNAVRecon.031209.LY_CCB.CQ.Item12.1D.ProfitNAVRec.031213-revised.dhnc_CCB.Dec03AuditPack.GL.V2" xfId="46"/>
    <cellStyle name="_CCB.HEN.Item12.ProfitNAVRecon.031209.LY_CCB.Dec03AuditPack.GL.V2" xfId="47"/>
    <cellStyle name="_CCB.HEN.Item12.ProfitNAVRecon.031209.LY_CCB.HO.NAV Recon.031208.EL" xfId="48"/>
    <cellStyle name="_CCB.HEN.Item12.ProfitNAVRecon.031209.LY_CCB.HO.NAV Recon.031208.EL_CCB.Dec03AuditPack.GL.V2" xfId="49"/>
    <cellStyle name="_CCB.HEN.Item12.ProfitNAVRecon.031209.LY_CCB.HO.NAV Recon.031222.AL" xfId="50"/>
    <cellStyle name="_CCB.HEN.Item12.ProfitNAVRecon.031209.LY_CCB.HO.NAV Recon.031222.AL_CCB.Dec03AuditPack.GL.V2" xfId="51"/>
    <cellStyle name="_CCB.HEN.Item12.ProfitNAVRecon.031209.LY_CCB.HO.NAV Recon.031226.AL" xfId="52"/>
    <cellStyle name="_CCB.HEN.Item12.ProfitNAVRecon.031209.LY_CCB.HO.NAV Recon.031226.AL_CCB.Dec03AuditPack.GL.V2" xfId="53"/>
    <cellStyle name="_CCB.HEN.Item12.ProfitNAVRecon.031209.LY_CCB.HOBranch.Item12.1D.ProfitNAVRecon.031202" xfId="54"/>
    <cellStyle name="_CCB.HEN.Item12.ProfitNAVRecon.031209.LY_CCB.HOBranch.Item12.1D.ProfitNAVRecon.031202_CCB.Dec03AuditPack.GL.V2" xfId="55"/>
    <cellStyle name="_CCB.HEN.Item12.ProfitNAVRecon.031209.LY_CCB.JX.Item12.X.ProfitNAVRecon.031209.JW" xfId="56"/>
    <cellStyle name="_CCB.HEN.Item12.ProfitNAVRecon.031209.LY_CCB.JX.Item12.X.ProfitNAVRecon.031209.JW_CCB.CQ.Item12.1D.ProfitNAVRec.031213-revised.dhnc" xfId="57"/>
    <cellStyle name="_CCB.HEN.Item12.ProfitNAVRecon.031209.LY_CCB.JX.Item12.X.ProfitNAVRecon.031209.JW_CCB.CQ.Item12.1D.ProfitNAVRec.031213-revised.dhnc_CCB.Dec03AuditPack.GL.V2" xfId="58"/>
    <cellStyle name="_CCB.HEN.Item12.ProfitNAVRecon.031209.LY_CCB.JX.Item12.X.ProfitNAVRecon.031209.JW_CCB.Dec03AuditPack.GL.V2" xfId="59"/>
    <cellStyle name="_CCB.HEN.Item12.ProfitNAVRecon.031209.LY_CCB.JX.Item12.X.ProfitNAVRecon.031209.JW_CCB.HO.NAV Recon.031208.EL" xfId="60"/>
    <cellStyle name="_CCB.HEN.Item12.ProfitNAVRecon.031209.LY_CCB.JX.Item12.X.ProfitNAVRecon.031209.JW_CCB.HO.NAV Recon.031208.EL_CCB.Dec03AuditPack.GL.V2" xfId="61"/>
    <cellStyle name="_CCB.HEN.Item12.ProfitNAVRecon.031209.LY_CCB.JX.Item12.X.ProfitNAVRecon.031209.JW_CCB.HO.NAV Recon.031222.AL" xfId="62"/>
    <cellStyle name="_CCB.HEN.Item12.ProfitNAVRecon.031209.LY_CCB.JX.Item12.X.ProfitNAVRecon.031209.JW_CCB.HO.NAV Recon.031222.AL_CCB.Dec03AuditPack.GL.V2" xfId="63"/>
    <cellStyle name="_CCB.HEN.Item12.ProfitNAVRecon.031209.LY_CCB.JX.Item12.X.ProfitNAVRecon.031209.JW_CCB.HO.NAV Recon.031226.AL" xfId="64"/>
    <cellStyle name="_CCB.HEN.Item12.ProfitNAVRecon.031209.LY_CCB.JX.Item12.X.ProfitNAVRecon.031209.JW_CCB.HO.NAV Recon.031226.AL_CCB.Dec03AuditPack.GL.V2" xfId="65"/>
    <cellStyle name="_CCB.HEN.Item12.ProfitNAVRecon.031209.LY_CCB.JX.Item12.X.ProfitNAVRecon.031209.JW_CCB.SX.Item12.F.ProfitNAVRecon.031212.MS" xfId="66"/>
    <cellStyle name="_CCB.HEN.Item12.ProfitNAVRecon.031209.LY_CCB.JX.Item12.X.ProfitNAVRecon.031209.JW_CCB.SX.Item12.F.ProfitNAVRecon.031212.MS_CCB.Dec03AuditPack.GL.V2" xfId="67"/>
    <cellStyle name="_CCB.HEN.Item12.ProfitNAVRecon.031209.LY_CCB.LN.Item12.Profit  NAV reconciliation.031121" xfId="68"/>
    <cellStyle name="_CCB.HEN.Item12.ProfitNAVRecon.031209.LY_CCB.LN.Item12.Profit  NAV reconciliation.031121_CCB.Dec03AuditPack.GL.V2" xfId="69"/>
    <cellStyle name="_CCB.HEN.Item12.ProfitNAVRecon.031209.LY_CCB.NB.Appendix 12 ProfitNAVRecon (GL).031204" xfId="70"/>
    <cellStyle name="_CCB.HEN.Item12.ProfitNAVRecon.031209.LY_CCB.NB.Appendix 12 ProfitNAVRecon (GL).031204_CCB.Dec03AuditPack.GL.V2" xfId="71"/>
    <cellStyle name="_CCB.HEN.Item12.ProfitNAVRecon.031209.LY_CCB.SC.Item12.ProfitNAVRecon.031210.EP" xfId="72"/>
    <cellStyle name="_CCB.HEN.Item12.ProfitNAVRecon.031209.LY_CCB.SC.Item12.ProfitNAVRecon.031210.EP_CCB.Dec03AuditPack.GL.V2" xfId="73"/>
    <cellStyle name="_CCB.HEN.Item12.ProfitNAVRecon.031209.LY_CCB.SX.Item12.F.ProfitNAVRecon.031212.MS" xfId="74"/>
    <cellStyle name="_CCB.HEN.Item12.ProfitNAVRecon.031209.LY_CCB.SX.Item12.F.ProfitNAVRecon.031212.MS_CCB.Dec03AuditPack.GL.V2" xfId="75"/>
    <cellStyle name="_CCB.HEN.Item12.ProfitNAVRecon.031209.LY_CCB.TG.Item12.F.ProfitNAVRecon.my.031212" xfId="76"/>
    <cellStyle name="_CCB.HEN.Item12.ProfitNAVRecon.031209.LY_CCB.TG.Item12.F.ProfitNAVRecon.my.031212_CCB.Dec03AuditPack.GL.V2" xfId="77"/>
    <cellStyle name="_CCB.HEN.Item12.ProfitNAVRecon.031209.LY_CCB.XZ.item12.3D.ProfitNAVRec.031124.dhnc" xfId="78"/>
    <cellStyle name="_CCB.HEN.Item12.ProfitNAVRecon.031209.LY_CCB.XZ.item12.3D.ProfitNAVRec.031124.dhnc_CCB.Dec03AuditPack.GL.V2" xfId="79"/>
    <cellStyle name="_CCB.HO.2001 combined Jnl summary.GL.031221" xfId="80"/>
    <cellStyle name="_CCB.HO.2001 combined Jnl summary.GL.031221_CCB.Dec03AuditPack.GL.V2" xfId="81"/>
    <cellStyle name="_CCB.HO.2001 Jnl summary by jnl.GL PRC 1-12,33" xfId="82"/>
    <cellStyle name="_CCB.HO.2001 Jnl summary by jnl.GL PRC 1-12,33_CCB.Dec03AuditPack.GL.V2" xfId="83"/>
    <cellStyle name="_CCB.HO.2002 Jnl summary by jnl.GL PRC 41-80.grouped.031221" xfId="84"/>
    <cellStyle name="_CCB.HO.2002 Jnl summary by jnl.GL PRC 41-80.grouped.031221_CCB.Dec03AuditPack.GL.V2" xfId="85"/>
    <cellStyle name="_CCB.HO.2002 Jnl summary by jnl.GL PRC 41-80.grouped.031221_CCB.HO.2001 Jnl summary by jnl.GL PRC 1-12,33" xfId="86"/>
    <cellStyle name="_CCB.HO.2002 Jnl summary by jnl.GL PRC 41-80.grouped.031221_CCB.HO.2001 Jnl summary by jnl.GL PRC 1-12,33_CCB.Dec03AuditPack.GL.V2" xfId="87"/>
    <cellStyle name="_CCB.HO.2002 Jnl summary by jnl.GL PRC 41-80.grouped.031221_CCB.HO.2003 Jnl summary by jnl.GL PRC 13-20.031221" xfId="88"/>
    <cellStyle name="_CCB.HO.2002 Jnl summary by jnl.GL PRC 41-80.grouped.031221_CCB.HO.2003 Jnl summary by jnl.GL PRC 13-20.031221_CCB.Dec03AuditPack.GL.V2" xfId="89"/>
    <cellStyle name="_CCB.HO.2003 Jnl summary by jnl.GL PRC 11&amp;12&amp;68.031221" xfId="90"/>
    <cellStyle name="_CCB.HO.2003 Jnl summary by jnl.GL PRC 11&amp;12&amp;68.031221 2" xfId="91"/>
    <cellStyle name="_CCB.HO.2003 Jnl summary by jnl.GL PRC 11&amp;12&amp;68.031221 2 2" xfId="92"/>
    <cellStyle name="_CCB.HO.2003 Jnl summary by jnl.GL PRC 11&amp;12&amp;68.031221 3" xfId="93"/>
    <cellStyle name="_CCB.HO.2003 Jnl summary by jnl.GL PRC 11&amp;12&amp;68.031221_聊城市公司本部评估明细表" xfId="94"/>
    <cellStyle name="_CCB.HO.2003 Jnl summary by jnl.GL PRC 11&amp;12&amp;68.031221_聊城市公司本部评估明细表 2" xfId="95"/>
    <cellStyle name="_CCB.HO.2003 Jnl summary by jnl.GL PRC 11&amp;12&amp;68.031221_聊城市公司本部评估明细表 2 2" xfId="96"/>
    <cellStyle name="_CCB.HO.2003 Jnl summary by jnl.GL PRC 11&amp;12&amp;68.031221_聊城市公司本部评估明细表 3" xfId="97"/>
    <cellStyle name="_CCB.HO.2003 Jnl summary by jnl.GL PRC 1-12,33.031221" xfId="98"/>
    <cellStyle name="_CCB.HO.2003 Jnl summary by jnl.GL PRC 1-12,33.031221_CCB.Dec03AuditPack.GL.V2" xfId="99"/>
    <cellStyle name="_CCB.HO.2003 Jnl summary by jnl.GL PRC 13-20.031221" xfId="100"/>
    <cellStyle name="_CCB.HO.2003 Jnl summary by jnl.GL PRC 13-20.031221_CCB.Dec03AuditPack.GL.V2" xfId="101"/>
    <cellStyle name="_CCB.HO.2003 Jnl summary by jnl.GL PRC 15,21-32.031221" xfId="102"/>
    <cellStyle name="_CCB.HO.2003 Jnl summary by jnl.GL PRC 15,21-32.031221_CCB.Dec03AuditPack.GL.V2" xfId="103"/>
    <cellStyle name="_CCB.HO.2003 Jnl summary by jnl.GL PRC 31&amp;62.031221" xfId="104"/>
    <cellStyle name="_CCB.HO.2003 Jnl summary by jnl.GL PRC 31&amp;62.031221 2" xfId="105"/>
    <cellStyle name="_CCB.HO.2003 Jnl summary by jnl.GL PRC 31&amp;62.031221 2 2" xfId="106"/>
    <cellStyle name="_CCB.HO.2003 Jnl summary by jnl.GL PRC 31&amp;62.031221 3" xfId="107"/>
    <cellStyle name="_CCB.HO.2003 Jnl summary by jnl.GL PRC 31&amp;62.031221_聊城市公司本部评估明细表" xfId="108"/>
    <cellStyle name="_CCB.HO.2003 Jnl summary by jnl.GL PRC 31&amp;62.031221_聊城市公司本部评估明细表 2" xfId="109"/>
    <cellStyle name="_CCB.HO.2003 Jnl summary by jnl.GL PRC 31&amp;62.031221_聊城市公司本部评估明细表 2 2" xfId="110"/>
    <cellStyle name="_CCB.HO.2003 Jnl summary by jnl.GL PRC 31&amp;62.031221_聊城市公司本部评估明细表 3" xfId="111"/>
    <cellStyle name="_CCB.HO.2003 Jnl summary by jnl.GL PRC 34-40.031221" xfId="112"/>
    <cellStyle name="_CCB.HO.2003 Jnl summary by jnl.GL PRC 34-40.031221_CCB.Dec03AuditPack.GL.V2" xfId="113"/>
    <cellStyle name="_CCB.HO.2003 Jnl summary by jnl.GL PRC 60-80.031221" xfId="114"/>
    <cellStyle name="_CCB.HO.2003 Jnl summary by jnl.GL PRC 60-80.031221 2" xfId="115"/>
    <cellStyle name="_CCB.HO.2003 Jnl summary by jnl.GL PRC 60-80.031221 2 2" xfId="116"/>
    <cellStyle name="_CCB.HO.2003 Jnl summary by jnl.GL PRC 60-80.031221 3" xfId="117"/>
    <cellStyle name="_CCB.HO.2003 Jnl summary by jnl.GL PRC 60-80.031221_聊城市公司本部评估明细表" xfId="118"/>
    <cellStyle name="_CCB.HO.2003 Jnl summary by jnl.GL PRC 60-80.031221_聊城市公司本部评估明细表 2" xfId="119"/>
    <cellStyle name="_CCB.HO.2003 Jnl summary by jnl.GL PRC 60-80.031221_聊城市公司本部评估明细表 2 2" xfId="120"/>
    <cellStyle name="_CCB.HO.2003 Jnl summary by jnl.GL PRC 60-80.031221_聊城市公司本部评估明细表 3" xfId="121"/>
    <cellStyle name="_CCB.HO.2003 Jnl summary by jnl.GL PRC 81-120.031221" xfId="122"/>
    <cellStyle name="_CCB.HO.2003 Jnl summary by jnl.GL PRC 81-120.031221_CCB.Dec03AuditPack.GL.V2" xfId="123"/>
    <cellStyle name="_CCB.HO.2003 Jnl summary by jnl.Gl.specific for HO branch" xfId="124"/>
    <cellStyle name="_CCB.HO.2003 Jnl summary by jnl.Gl.specific for HO branch_CCB.Dec03AuditPack.GL.V2" xfId="125"/>
    <cellStyle name="_CCB.HO.2003 Jnl summary by jnl.Gl.specific for HO branch_CCB.HO.2003 Jnl summary by jnl.GL PRC 60-80.031221" xfId="126"/>
    <cellStyle name="_CCB.HO.2003 Jnl summary by jnl.Gl.specific for HO branch_CCB.HO.2003 Jnl summary by jnl.GL PRC 60-80.031221_CCB.Dec03AuditPack.GL.V2" xfId="127"/>
    <cellStyle name="_CCB.HO.2003 Jnl summary by jnl.Gl.specific for HO branch_CCB.HO.2003 Jnl summary by jnl.GL PRC 60-80.031221rev" xfId="128"/>
    <cellStyle name="_CCB.HO.2003 Jnl summary by jnl.Gl.specific for HO branch_CCB.HO.2003 Jnl summary by jnl.GL PRC 60-80.031221rev_CCB.Dec03AuditPack.GL.V2" xfId="129"/>
    <cellStyle name="_CCB.HO.NAV Recon.031108.AL" xfId="130"/>
    <cellStyle name="_CCB.HO.NAV Recon.031108.AL_CCB.Dec03AuditPack.GL.V2" xfId="131"/>
    <cellStyle name="_CCB.HO.NAV Recon.031208.AL" xfId="132"/>
    <cellStyle name="_CCB.HO.NAV Recon.031208.AL_CCB.Dec03AuditPack.GL.V2" xfId="133"/>
    <cellStyle name="_CCB.HO.NAV Recon.031208.EL" xfId="134"/>
    <cellStyle name="_CCB.HO.NAV Recon.031208.EL_CCB.Dec03AuditPack.GL.V2" xfId="135"/>
    <cellStyle name="_CCB.HO.NAV Recon.HL.031113.AL" xfId="136"/>
    <cellStyle name="_CCB.HO.NAV Recon.HL.031113.AL_CCB.Dec03AuditPack.GL.V2" xfId="137"/>
    <cellStyle name="_CCB.HO.New TB template.CCB PRC IAS Sorting.040223 trial run" xfId="138"/>
    <cellStyle name="_CCB.HO.New TB template.CCB PRC IAS Sorting.040223 trial run_CCB.Dec03AuditPack.GL.V2" xfId="139"/>
    <cellStyle name="_CCB.HO.New TB template.IAS Sorting.040210" xfId="140"/>
    <cellStyle name="_CCB.HO.New TB template.IAS Sorting.040210_CCB.Dec03AuditPack.GL.V2" xfId="141"/>
    <cellStyle name="_CCB.HO.New TB template.PRC Sorting.040210" xfId="142"/>
    <cellStyle name="_CCB.HO.New TB template.PRC Sorting.040210_CCB.Dec03AuditPack.GL.V2" xfId="143"/>
    <cellStyle name="_CCB.HO.Profit Recon.031108.AL" xfId="144"/>
    <cellStyle name="_CCB.HO.Profit Recon.031108.AL_CCB.Dec03AuditPack.GL.V2" xfId="145"/>
    <cellStyle name="_CCB.HO.Profit Recon.031208.AL" xfId="146"/>
    <cellStyle name="_CCB.HO.Profit Recon.031208.AL_CCB.Dec03AuditPack.GL.V2" xfId="147"/>
    <cellStyle name="_CCB.HO.Profit Recon.HL.031113.AL" xfId="148"/>
    <cellStyle name="_CCB.HO.Profit Recon.HL.031113.AL_CCB.Dec03AuditPack.GL.V2" xfId="149"/>
    <cellStyle name="_CCB.NX.Item 12.ProfitNAVRec.031121" xfId="150"/>
    <cellStyle name="_CCB.NX.Item 12.ProfitNAVRec.031121_CCB.Dec03AuditPack.GL.V2" xfId="151"/>
    <cellStyle name="_CCB.QH.Item12..ProfitNAVRecon.031206-HL.ML" xfId="152"/>
    <cellStyle name="_CCB.QH.Item12..ProfitNAVRecon.031206-HL.ML_CCB.Dec03AuditPack.GL.V2" xfId="153"/>
    <cellStyle name="_CCB.QH.Item12..ProfitNAVRecon.031206-HL.ML_CCB.HB.Item12.Housing Loan.ProfitNAVRecon.031218.JZ" xfId="154"/>
    <cellStyle name="_CCB.QH.Item12..ProfitNAVRecon.031206-HL.ML_CCB.HB.Item12.Housing Loan.ProfitNAVRecon.031218.JZ_CCB.Dec03AuditPack.GL.V2" xfId="155"/>
    <cellStyle name="_CCB.QH.Item12..ProfitNAVRecon.031206-HL.ML_CCB.HEN.Item12.F.ProfitNAVRecon.HL.031214.KL" xfId="156"/>
    <cellStyle name="_CCB.QH.Item12..ProfitNAVRecon.031206-HL.ML_CCB.HEN.Item12.F.ProfitNAVRecon.HL.031214.KL_CCB.Dec03AuditPack.GL.V2" xfId="157"/>
    <cellStyle name="_CCB.QH.Item12..ProfitNAVRecon.031206-HL.ML_CCB.HO.NAV Recon.HL.031222.AL" xfId="158"/>
    <cellStyle name="_CCB.QH.Item12..ProfitNAVRecon.031206-HL.ML_CCB.HO.NAV Recon.HL.031222.AL_CCB.Dec03AuditPack.GL.V2" xfId="159"/>
    <cellStyle name="_CCB.QH.Item12..ProfitNAVRecon.031206-HL.ML_CCB.HO.Profit Recon.HL.031222.AL" xfId="160"/>
    <cellStyle name="_CCB.QH.Item12..ProfitNAVRecon.031206-HL.ML_CCB.HO.Profit Recon.HL.031222.AL_CCB.Dec03AuditPack.GL.V2" xfId="161"/>
    <cellStyle name="_CCB.QH.Item12..ProfitNAVRecon.031206-HL.ML_CCB.JL.Item12.new NAV.031223" xfId="162"/>
    <cellStyle name="_CCB.QH.Item12..ProfitNAVRecon.031206-HL.ML_CCB.JL.Item12.new NAV.031223_CCB.Dec03AuditPack.GL.V2" xfId="163"/>
    <cellStyle name="_CCB.SX.Item12.F.ProfitNAVRecon.031212.MS" xfId="164"/>
    <cellStyle name="_CCB.SX.Item12.F.ProfitNAVRecon.031212.MS_CCB.Dec03AuditPack.GL.V2" xfId="165"/>
    <cellStyle name="_CCB.SZ.item1.journal list.031110.DY" xfId="166"/>
    <cellStyle name="_CCB.SZ.item1.journal list.031110.DY_CCB.Dec03AuditPack.GL.V2" xfId="167"/>
    <cellStyle name="_CCB.SZ.reporting Pack.031110.DY" xfId="168"/>
    <cellStyle name="_CCB.SZ.reporting Pack.031110.DY_CCB.Dec03AuditPack.GL.V2" xfId="169"/>
    <cellStyle name="_ET_STYLE_NoName_00_" xfId="170"/>
    <cellStyle name="_IAS Adjustments011231" xfId="171"/>
    <cellStyle name="_IAS Adjustments011231_CCB.Dec03AuditPack.GL.V2" xfId="172"/>
    <cellStyle name="_IAS Adjustments011231_CCB.GLAudit Package.040114" xfId="173"/>
    <cellStyle name="_IAS Adjustments011231_CCB.GLAudit Package.040114_CCB.Dec03AuditPack.GL.V2" xfId="174"/>
    <cellStyle name="_IAS Adjustments011231_CCB.HO.New TB template.CCB PRC IAS Sorting.040223 trial run" xfId="175"/>
    <cellStyle name="_IAS Adjustments011231_CCB.HO.New TB template.CCB PRC IAS Sorting.040223 trial run_CCB.Dec03AuditPack.GL.V2" xfId="176"/>
    <cellStyle name="_IAS Adjustments011231_CCB.HO.New TB template.IAS Sorting.040210" xfId="177"/>
    <cellStyle name="_IAS Adjustments011231_CCB.HO.New TB template.IAS Sorting.040210_CCB.Dec03AuditPack.GL.V2" xfId="178"/>
    <cellStyle name="_IAS Adjustments011231_CCB.HO.New TB template.PRC Sorting.040210" xfId="179"/>
    <cellStyle name="_IAS Adjustments011231_CCB.HO.New TB template.PRC Sorting.040210_CCB.Dec03AuditPack.GL.V2" xfId="180"/>
    <cellStyle name="_IAS Adjustments021231" xfId="181"/>
    <cellStyle name="_IAS Adjustments021231_CCB.Dec03AuditPack.GL.V2" xfId="182"/>
    <cellStyle name="_IAS Adjustments021231_CCB.GLAudit Package.040114" xfId="183"/>
    <cellStyle name="_IAS Adjustments021231_CCB.GLAudit Package.040114_CCB.Dec03AuditPack.GL.V2" xfId="184"/>
    <cellStyle name="_IAS Adjustments021231_CCB.HO.New TB template.CCB PRC IAS Sorting.040223 trial run" xfId="185"/>
    <cellStyle name="_IAS Adjustments021231_CCB.HO.New TB template.CCB PRC IAS Sorting.040223 trial run_CCB.Dec03AuditPack.GL.V2" xfId="186"/>
    <cellStyle name="_IAS Adjustments021231_CCB.HO.New TB template.IAS Sorting.040210" xfId="187"/>
    <cellStyle name="_IAS Adjustments021231_CCB.HO.New TB template.IAS Sorting.040210_CCB.Dec03AuditPack.GL.V2" xfId="188"/>
    <cellStyle name="_IAS Adjustments021231_CCB.HO.New TB template.PRC Sorting.040210" xfId="189"/>
    <cellStyle name="_IAS Adjustments021231_CCB.HO.New TB template.PRC Sorting.040210_CCB.Dec03AuditPack.GL.V2" xfId="190"/>
    <cellStyle name="_IAS Adjustments030630" xfId="191"/>
    <cellStyle name="_IAS Adjustments030630_CCB.Dec03AuditPack.GL.V2" xfId="192"/>
    <cellStyle name="_IAS Adjustments030630_CCB.GLAudit Package.040114" xfId="193"/>
    <cellStyle name="_IAS Adjustments030630_CCB.GLAudit Package.040114_CCB.Dec03AuditPack.GL.V2" xfId="194"/>
    <cellStyle name="_IAS Adjustments030630_CCB.HO.New TB template.CCB PRC IAS Sorting.040223 trial run" xfId="195"/>
    <cellStyle name="_IAS Adjustments030630_CCB.HO.New TB template.CCB PRC IAS Sorting.040223 trial run_CCB.Dec03AuditPack.GL.V2" xfId="196"/>
    <cellStyle name="_IAS Adjustments030630_CCB.HO.New TB template.IAS Sorting.040210" xfId="197"/>
    <cellStyle name="_IAS Adjustments030630_CCB.HO.New TB template.IAS Sorting.040210_CCB.Dec03AuditPack.GL.V2" xfId="198"/>
    <cellStyle name="_IAS Adjustments030630_CCB.HO.New TB template.PRC Sorting.040210" xfId="199"/>
    <cellStyle name="_IAS Adjustments030630_CCB.HO.New TB template.PRC Sorting.040210_CCB.Dec03AuditPack.GL.V2" xfId="200"/>
    <cellStyle name="_KPMG original version" xfId="201"/>
    <cellStyle name="_KPMG original version_(中企华)审计评估联合申报明细表.V1" xfId="202"/>
    <cellStyle name="_KPMG original version_附件1：审计评估联合申报明细表" xfId="203"/>
    <cellStyle name="_long term loan - others 300504" xfId="204"/>
    <cellStyle name="_long term loan - others 300504_(中企华)审计评估联合申报明细表.V1" xfId="205"/>
    <cellStyle name="_long term loan - others 300504_KPMG original version" xfId="206"/>
    <cellStyle name="_long term loan - others 300504_KPMG original version_(中企华)审计评估联合申报明细表.V1" xfId="207"/>
    <cellStyle name="_long term loan - others 300504_KPMG original version_附件1：审计评估联合申报明细表" xfId="208"/>
    <cellStyle name="_long term loan - others 300504_Shenhua PBC package 050530" xfId="209"/>
    <cellStyle name="_long term loan - others 300504_Shenhua PBC package 050530_(中企华)审计评估联合申报明细表.V1" xfId="210"/>
    <cellStyle name="_long term loan - others 300504_Shenhua PBC package 050530_附件1：审计评估联合申报明细表" xfId="211"/>
    <cellStyle name="_long term loan - others 300504_附件1：审计评估联合申报明细表" xfId="212"/>
    <cellStyle name="_long term loan - others 300504_审计调查表.V3" xfId="213"/>
    <cellStyle name="_Part III.200406.Loan and Liabilities details.(Site Name)" xfId="214"/>
    <cellStyle name="_Part III.200406.Loan and Liabilities details.(Site Name)_(中企华)审计评估联合申报明细表.V1" xfId="215"/>
    <cellStyle name="_Part III.200406.Loan and Liabilities details.(Site Name)_KPMG original version" xfId="216"/>
    <cellStyle name="_Part III.200406.Loan and Liabilities details.(Site Name)_KPMG original version_(中企华)审计评估联合申报明细表.V1" xfId="217"/>
    <cellStyle name="_Part III.200406.Loan and Liabilities details.(Site Name)_KPMG original version_附件1：审计评估联合申报明细表" xfId="218"/>
    <cellStyle name="_Part III.200406.Loan and Liabilities details.(Site Name)_Shenhua PBC package 050530" xfId="219"/>
    <cellStyle name="_Part III.200406.Loan and Liabilities details.(Site Name)_Shenhua PBC package 050530_(中企华)审计评估联合申报明细表.V1" xfId="220"/>
    <cellStyle name="_Part III.200406.Loan and Liabilities details.(Site Name)_Shenhua PBC package 050530_附件1：审计评估联合申报明细表" xfId="221"/>
    <cellStyle name="_Part III.200406.Loan and Liabilities details.(Site Name)_附件1：审计评估联合申报明细表" xfId="222"/>
    <cellStyle name="_Part III.200406.Loan and Liabilities details.(Site Name)_审计调查表.V3" xfId="223"/>
    <cellStyle name="_PBC content" xfId="224"/>
    <cellStyle name="_PRC Adjustments 011231" xfId="225"/>
    <cellStyle name="_PRC Adjustments 011231_CCB.Dec03AuditPack.GL.V2" xfId="226"/>
    <cellStyle name="_PRC Adjustments 011231_CCB.GLAudit Package.040114" xfId="227"/>
    <cellStyle name="_PRC Adjustments 011231_CCB.GLAudit Package.040114_CCB.Dec03AuditPack.GL.V2" xfId="228"/>
    <cellStyle name="_PRC Adjustments 011231_CCB.HO.New TB template.CCB PRC IAS Sorting.040223 trial run" xfId="229"/>
    <cellStyle name="_PRC Adjustments 011231_CCB.HO.New TB template.CCB PRC IAS Sorting.040223 trial run_CCB.Dec03AuditPack.GL.V2" xfId="230"/>
    <cellStyle name="_PRC Adjustments 011231_CCB.HO.New TB template.IAS Sorting.040210" xfId="231"/>
    <cellStyle name="_PRC Adjustments 011231_CCB.HO.New TB template.IAS Sorting.040210_CCB.Dec03AuditPack.GL.V2" xfId="232"/>
    <cellStyle name="_PRC Adjustments 011231_CCB.HO.New TB template.PRC Sorting.040210" xfId="233"/>
    <cellStyle name="_PRC Adjustments 011231_CCB.HO.New TB template.PRC Sorting.040210_CCB.Dec03AuditPack.GL.V2" xfId="234"/>
    <cellStyle name="_PRC Adjustments 021231" xfId="235"/>
    <cellStyle name="_PRC Adjustments 021231_CCB.Dec03AuditPack.GL.V2" xfId="236"/>
    <cellStyle name="_PRC Adjustments 021231_CCB.GLAudit Package.040114" xfId="237"/>
    <cellStyle name="_PRC Adjustments 021231_CCB.GLAudit Package.040114_CCB.Dec03AuditPack.GL.V2" xfId="238"/>
    <cellStyle name="_PRC Adjustments 021231_CCB.HO.New TB template.CCB PRC IAS Sorting.040223 trial run" xfId="239"/>
    <cellStyle name="_PRC Adjustments 021231_CCB.HO.New TB template.CCB PRC IAS Sorting.040223 trial run_CCB.Dec03AuditPack.GL.V2" xfId="240"/>
    <cellStyle name="_PRC Adjustments 021231_CCB.HO.New TB template.IAS Sorting.040210" xfId="241"/>
    <cellStyle name="_PRC Adjustments 021231_CCB.HO.New TB template.IAS Sorting.040210_CCB.Dec03AuditPack.GL.V2" xfId="242"/>
    <cellStyle name="_PRC Adjustments 021231_CCB.HO.New TB template.PRC Sorting.040210" xfId="243"/>
    <cellStyle name="_PRC Adjustments 021231_CCB.HO.New TB template.PRC Sorting.040210_CCB.Dec03AuditPack.GL.V2" xfId="244"/>
    <cellStyle name="_PRC Adjustments 030630" xfId="245"/>
    <cellStyle name="_PRC Adjustments 030630_CCB.Dec03AuditPack.GL.V2" xfId="246"/>
    <cellStyle name="_PRC Adjustments 030630_CCB.GLAudit Package.040114" xfId="247"/>
    <cellStyle name="_PRC Adjustments 030630_CCB.GLAudit Package.040114_CCB.Dec03AuditPack.GL.V2" xfId="248"/>
    <cellStyle name="_PRC Adjustments 030630_CCB.HO.New TB template.CCB PRC IAS Sorting.040223 trial run" xfId="249"/>
    <cellStyle name="_PRC Adjustments 030630_CCB.HO.New TB template.CCB PRC IAS Sorting.040223 trial run_CCB.Dec03AuditPack.GL.V2" xfId="250"/>
    <cellStyle name="_PRC Adjustments 030630_CCB.HO.New TB template.IAS Sorting.040210" xfId="251"/>
    <cellStyle name="_PRC Adjustments 030630_CCB.HO.New TB template.IAS Sorting.040210_CCB.Dec03AuditPack.GL.V2" xfId="252"/>
    <cellStyle name="_PRC Adjustments 030630_CCB.HO.New TB template.PRC Sorting.040210" xfId="253"/>
    <cellStyle name="_PRC Adjustments 030630_CCB.HO.New TB template.PRC Sorting.040210_CCB.Dec03AuditPack.GL.V2" xfId="254"/>
    <cellStyle name="_Shenhua PBC package 050530" xfId="255"/>
    <cellStyle name="_Shenhua PBC package 050530_(中企华)审计评估联合申报明细表.V1" xfId="256"/>
    <cellStyle name="_Shenhua PBC package 050530_附件1：审计评估联合申报明细表" xfId="257"/>
    <cellStyle name="_房屋建筑评估申报表" xfId="258"/>
    <cellStyle name="_附件1：审计评估联合申报明细表" xfId="259"/>
    <cellStyle name="_固定资产评估明细表" xfId="260"/>
    <cellStyle name="_审计调查表.V3" xfId="261"/>
    <cellStyle name="_文函专递0211-施工企业调查表（附件）" xfId="262"/>
    <cellStyle name="{Comma [0]}" xfId="263"/>
    <cellStyle name="{Comma}" xfId="264"/>
    <cellStyle name="{Date}" xfId="265"/>
    <cellStyle name="{Month}" xfId="266"/>
    <cellStyle name="{Percent}" xfId="267"/>
    <cellStyle name="{Thousand [0]}" xfId="268"/>
    <cellStyle name="{Thousand}" xfId="269"/>
    <cellStyle name="{Z'0000(1 dec)}" xfId="270"/>
    <cellStyle name="{Z'0000(4 dec)}" xfId="271"/>
    <cellStyle name="0%" xfId="272"/>
    <cellStyle name="0,0&#13;&#10;NA&#13;&#10;" xfId="273"/>
    <cellStyle name="0.0%" xfId="274"/>
    <cellStyle name="0.00%" xfId="275"/>
    <cellStyle name="20% - 着色 1" xfId="276"/>
    <cellStyle name="20% - 着色 2" xfId="277"/>
    <cellStyle name="20% - 着色 3" xfId="278"/>
    <cellStyle name="20% - 着色 4" xfId="279"/>
    <cellStyle name="20% - 着色 5" xfId="280"/>
    <cellStyle name="20% - 着色 6" xfId="281"/>
    <cellStyle name="³£¹æ_Conso.new4" xfId="282"/>
    <cellStyle name="40% - 着色 1" xfId="283"/>
    <cellStyle name="40% - 着色 2" xfId="284"/>
    <cellStyle name="40% - 着色 3" xfId="285"/>
    <cellStyle name="40% - 着色 4" xfId="286"/>
    <cellStyle name="40% - 着色 5" xfId="287"/>
    <cellStyle name="40% - 着色 6" xfId="288"/>
    <cellStyle name="60% - 着色 1" xfId="289"/>
    <cellStyle name="60% - 着色 2" xfId="290"/>
    <cellStyle name="60% - 着色 3" xfId="291"/>
    <cellStyle name="60% - 着色 4" xfId="292"/>
    <cellStyle name="60% - 着色 5" xfId="293"/>
    <cellStyle name="60% - 着色 6" xfId="294"/>
    <cellStyle name="99/12/31" xfId="295"/>
    <cellStyle name="99/12/31 2" xfId="296"/>
    <cellStyle name="99/12/31 2 2" xfId="297"/>
    <cellStyle name="99/12/31 3" xfId="298"/>
    <cellStyle name="accounting" xfId="299"/>
    <cellStyle name="args.style" xfId="300"/>
    <cellStyle name="Calc Currency (0)" xfId="301"/>
    <cellStyle name="Calc Currency (2)" xfId="302"/>
    <cellStyle name="Calc Percent (0)" xfId="303"/>
    <cellStyle name="Calc Percent (1)" xfId="304"/>
    <cellStyle name="Calc Percent (2)" xfId="305"/>
    <cellStyle name="Calc Units (0)" xfId="306"/>
    <cellStyle name="Calc Units (1)" xfId="307"/>
    <cellStyle name="Calc Units (2)" xfId="308"/>
    <cellStyle name="category" xfId="309"/>
    <cellStyle name="Col Heads" xfId="310"/>
    <cellStyle name="Collegamento ipertestuale" xfId="311"/>
    <cellStyle name="Column Headings" xfId="312"/>
    <cellStyle name="Column$Headings" xfId="313"/>
    <cellStyle name="Column_Title" xfId="314"/>
    <cellStyle name="Comma  - Style1" xfId="315"/>
    <cellStyle name="Comma  - Style2" xfId="316"/>
    <cellStyle name="Comma  - Style3" xfId="317"/>
    <cellStyle name="Comma  - Style4" xfId="318"/>
    <cellStyle name="Comma  - Style5" xfId="319"/>
    <cellStyle name="Comma  - Style6" xfId="320"/>
    <cellStyle name="Comma  - Style7" xfId="321"/>
    <cellStyle name="Comma  - Style8" xfId="322"/>
    <cellStyle name="Comma [0]_!!!GO" xfId="323"/>
    <cellStyle name="Comma [00]" xfId="324"/>
    <cellStyle name="Comma,0" xfId="325"/>
    <cellStyle name="Comma,1" xfId="326"/>
    <cellStyle name="Comma,2" xfId="327"/>
    <cellStyle name="Comma[0]" xfId="328"/>
    <cellStyle name="Comma[2]" xfId="329"/>
    <cellStyle name="Comma_!!!GO" xfId="330"/>
    <cellStyle name="comma-d" xfId="331"/>
    <cellStyle name="Copied" xfId="332"/>
    <cellStyle name="COST1" xfId="333"/>
    <cellStyle name="Currency [0]_ rislugp" xfId="334"/>
    <cellStyle name="Currency [00]" xfId="335"/>
    <cellStyle name="Currency$[0]" xfId="336"/>
    <cellStyle name="Currency$[2]" xfId="337"/>
    <cellStyle name="Currency,0" xfId="338"/>
    <cellStyle name="Currency,2" xfId="339"/>
    <cellStyle name="Currency\[0]" xfId="340"/>
    <cellStyle name="Currency_ rislugp" xfId="341"/>
    <cellStyle name="Date" xfId="342"/>
    <cellStyle name="Date Short" xfId="343"/>
    <cellStyle name="E&amp;Y House" xfId="344"/>
    <cellStyle name="Enter Currency (0)" xfId="345"/>
    <cellStyle name="Enter Currency (2)" xfId="346"/>
    <cellStyle name="Enter Units (0)" xfId="347"/>
    <cellStyle name="Enter Units (1)" xfId="348"/>
    <cellStyle name="Enter Units (2)" xfId="349"/>
    <cellStyle name="Entered" xfId="350"/>
    <cellStyle name="entry box" xfId="351"/>
    <cellStyle name="Euro" xfId="352"/>
    <cellStyle name="EY House" xfId="353"/>
    <cellStyle name="e鯪9Y_x000B_" xfId="354"/>
    <cellStyle name="Followed Hyperlink" xfId="355"/>
    <cellStyle name="Format Number Column" xfId="356"/>
    <cellStyle name="gcd" xfId="357"/>
    <cellStyle name="Grey" xfId="358"/>
    <cellStyle name="HEADER" xfId="359"/>
    <cellStyle name="Header1" xfId="360"/>
    <cellStyle name="Header2" xfId="361"/>
    <cellStyle name="Heading" xfId="362"/>
    <cellStyle name="Heading1" xfId="363"/>
    <cellStyle name="Hipervínculo" xfId="364"/>
    <cellStyle name="Hipervínculo visitado" xfId="365"/>
    <cellStyle name="Hipervínculo_固定资产清单" xfId="366"/>
    <cellStyle name="Hyperlink" xfId="367"/>
    <cellStyle name="Input [yellow]" xfId="368"/>
    <cellStyle name="Input Cells" xfId="369"/>
    <cellStyle name="Input Cells 2" xfId="370"/>
    <cellStyle name="Input Cells 2 2" xfId="371"/>
    <cellStyle name="Input Cells 3" xfId="372"/>
    <cellStyle name="InputArea" xfId="373"/>
    <cellStyle name="KPMG Heading 1" xfId="374"/>
    <cellStyle name="KPMG Heading 2" xfId="375"/>
    <cellStyle name="KPMG Heading 3" xfId="376"/>
    <cellStyle name="KPMG Heading 4" xfId="377"/>
    <cellStyle name="KPMG Normal" xfId="378"/>
    <cellStyle name="KPMG Normal Text" xfId="379"/>
    <cellStyle name="Lines Fill" xfId="380"/>
    <cellStyle name="Link Currency (0)" xfId="381"/>
    <cellStyle name="Link Currency (2)" xfId="382"/>
    <cellStyle name="Link Units (0)" xfId="383"/>
    <cellStyle name="Link Units (1)" xfId="384"/>
    <cellStyle name="Link Units (2)" xfId="385"/>
    <cellStyle name="Linked Cells" xfId="386"/>
    <cellStyle name="Linked Cells 2" xfId="387"/>
    <cellStyle name="Linked Cells 2 2" xfId="388"/>
    <cellStyle name="Linked Cells 3" xfId="389"/>
    <cellStyle name="Milliers [0]_!!!GO" xfId="390"/>
    <cellStyle name="Milliers_!!!GO" xfId="391"/>
    <cellStyle name="Model" xfId="392"/>
    <cellStyle name="Monétaire [0]_!!!GO" xfId="393"/>
    <cellStyle name="Monétaire_!!!GO" xfId="394"/>
    <cellStyle name="New Times Roman" xfId="395"/>
    <cellStyle name="no dec" xfId="396"/>
    <cellStyle name="Normal - Style1" xfId="397"/>
    <cellStyle name="Normal - Style1 2" xfId="398"/>
    <cellStyle name="Normal - Style1 2 2" xfId="399"/>
    <cellStyle name="Normal - Style1 3" xfId="400"/>
    <cellStyle name="Normal 2" xfId="401"/>
    <cellStyle name="Normal_ rislugp" xfId="402"/>
    <cellStyle name="Normalny_Arkusz1" xfId="403"/>
    <cellStyle name="Œ…‹æØ‚è [0.00]_Region Orders (2)" xfId="404"/>
    <cellStyle name="Œ…‹æØ‚è_Region Orders (2)" xfId="405"/>
    <cellStyle name="oft Excel]&#13;&#10;Comment=open=/f ‚ðw’è‚·‚é‚ÆAƒ†[ƒU[’è‹`ŠÖ”‚ðŠÖ”“\‚è•t‚¯‚Ìˆê——‚É“o˜^‚·‚é‚±‚Æ‚ª‚Å‚«‚Ü‚·B&#13;&#10;Maximized" xfId="406"/>
    <cellStyle name="per.style" xfId="407"/>
    <cellStyle name="Percent [0%]" xfId="408"/>
    <cellStyle name="Percent [0.00%]" xfId="409"/>
    <cellStyle name="Percent [0]" xfId="410"/>
    <cellStyle name="Percent [00]" xfId="411"/>
    <cellStyle name="Percent [2]" xfId="412"/>
    <cellStyle name="Percent[0]" xfId="413"/>
    <cellStyle name="Percent[2]" xfId="414"/>
    <cellStyle name="Percent_02(2003.12.31 PBC package.040304)" xfId="415"/>
    <cellStyle name="Prefilled" xfId="416"/>
    <cellStyle name="PrePop Currency (0)" xfId="417"/>
    <cellStyle name="PrePop Currency (2)" xfId="418"/>
    <cellStyle name="PrePop Units (0)" xfId="419"/>
    <cellStyle name="PrePop Units (1)" xfId="420"/>
    <cellStyle name="PrePop Units (2)" xfId="421"/>
    <cellStyle name="pricing" xfId="422"/>
    <cellStyle name="PSChar" xfId="423"/>
    <cellStyle name="PSHeading" xfId="424"/>
    <cellStyle name="RevList" xfId="425"/>
    <cellStyle name="RevList 2" xfId="426"/>
    <cellStyle name="RevList 2 2" xfId="427"/>
    <cellStyle name="RevList 3" xfId="428"/>
    <cellStyle name="Sheet Head" xfId="429"/>
    <cellStyle name="Special" xfId="430"/>
    <cellStyle name="style" xfId="431"/>
    <cellStyle name="style1" xfId="432"/>
    <cellStyle name="style2" xfId="433"/>
    <cellStyle name="subhead" xfId="434"/>
    <cellStyle name="Subtotal" xfId="435"/>
    <cellStyle name="Text Indent A" xfId="436"/>
    <cellStyle name="Text Indent B" xfId="437"/>
    <cellStyle name="Text Indent C" xfId="438"/>
    <cellStyle name="þ_x001D_ðK_x000C_Fý_x001B_&#13;9ýU_x0001_Ð_x0008_¦)_x0007__x0001__x0001_" xfId="439"/>
    <cellStyle name="Thousands" xfId="440"/>
    <cellStyle name="Unprotect" xfId="441"/>
    <cellStyle name="Percent" xfId="442"/>
    <cellStyle name="百分比 2" xfId="443"/>
    <cellStyle name="百分比 2 2" xfId="444"/>
    <cellStyle name="百分比 2 2 2" xfId="445"/>
    <cellStyle name="百分比 2 3" xfId="446"/>
    <cellStyle name="百分比 3" xfId="447"/>
    <cellStyle name="百分比 3 2" xfId="448"/>
    <cellStyle name="百分比 3 2 2" xfId="449"/>
    <cellStyle name="百分比 3 3" xfId="450"/>
    <cellStyle name="标题" xfId="451"/>
    <cellStyle name="标题 1" xfId="452"/>
    <cellStyle name="标题 2" xfId="453"/>
    <cellStyle name="标题 3" xfId="454"/>
    <cellStyle name="标题 4" xfId="455"/>
    <cellStyle name="標準_Collateral" xfId="456"/>
    <cellStyle name="差" xfId="457"/>
    <cellStyle name="差_仓库待报废材料表" xfId="458"/>
    <cellStyle name="差_仓库待报废材料表 2" xfId="459"/>
    <cellStyle name="常规 10" xfId="460"/>
    <cellStyle name="常规 10 2" xfId="461"/>
    <cellStyle name="常规 10 3" xfId="462"/>
    <cellStyle name="常规 11" xfId="463"/>
    <cellStyle name="常规 11 2" xfId="464"/>
    <cellStyle name="常规 11 3" xfId="465"/>
    <cellStyle name="常规 12" xfId="466"/>
    <cellStyle name="常规 12 2" xfId="467"/>
    <cellStyle name="常规 13" xfId="468"/>
    <cellStyle name="常规 2" xfId="469"/>
    <cellStyle name="常规 2 2" xfId="470"/>
    <cellStyle name="常规 2 2 2" xfId="471"/>
    <cellStyle name="常规 2 2 2 2" xfId="472"/>
    <cellStyle name="常规 2 2 2 2 2" xfId="473"/>
    <cellStyle name="常规 2 2 2 2 3" xfId="474"/>
    <cellStyle name="常规 2 2 2 2 4" xfId="475"/>
    <cellStyle name="常规 2 2 2 3" xfId="476"/>
    <cellStyle name="常规 2 2 2 3 2" xfId="477"/>
    <cellStyle name="常规 2 2 2 3 3" xfId="478"/>
    <cellStyle name="常规 2 2 2 4" xfId="479"/>
    <cellStyle name="常规 2 2 2 5" xfId="480"/>
    <cellStyle name="常规 2 2 3" xfId="481"/>
    <cellStyle name="常规 2 2 3 2" xfId="482"/>
    <cellStyle name="常规 2 3" xfId="483"/>
    <cellStyle name="常规 2 3 2" xfId="484"/>
    <cellStyle name="常规 2 3 2 2" xfId="485"/>
    <cellStyle name="常规 2 3 2 3" xfId="486"/>
    <cellStyle name="常规 2 3 2 4" xfId="487"/>
    <cellStyle name="常规 2 3 3" xfId="488"/>
    <cellStyle name="常规 2 3 4" xfId="489"/>
    <cellStyle name="常规 2 4" xfId="490"/>
    <cellStyle name="常规 2 4 2" xfId="491"/>
    <cellStyle name="常规 2 4 2 2" xfId="492"/>
    <cellStyle name="常规 2 4 3" xfId="493"/>
    <cellStyle name="常规 3" xfId="494"/>
    <cellStyle name="常规 3 2" xfId="495"/>
    <cellStyle name="常规 3 2 2" xfId="496"/>
    <cellStyle name="常规 3 2 2 2" xfId="497"/>
    <cellStyle name="常规 3 2 2 2 2" xfId="498"/>
    <cellStyle name="常规 3 2 2 2 3" xfId="499"/>
    <cellStyle name="常规 3 2 2 2 4" xfId="500"/>
    <cellStyle name="常规 3 2 2 3" xfId="501"/>
    <cellStyle name="常规 3 2 2 4" xfId="502"/>
    <cellStyle name="常规 3 2 3" xfId="503"/>
    <cellStyle name="常规 3 2 3 2" xfId="504"/>
    <cellStyle name="常规 3 2 3 3" xfId="505"/>
    <cellStyle name="常规 3 2 3 4" xfId="506"/>
    <cellStyle name="常规 3 2 4" xfId="507"/>
    <cellStyle name="常规 3 2 5" xfId="508"/>
    <cellStyle name="常规 3 3" xfId="509"/>
    <cellStyle name="常规 3 3 2" xfId="510"/>
    <cellStyle name="常规 3 3 2 2" xfId="511"/>
    <cellStyle name="常规 3 3 2 3" xfId="512"/>
    <cellStyle name="常规 3 3 3" xfId="513"/>
    <cellStyle name="常规 3 3 4" xfId="514"/>
    <cellStyle name="常规 3 4" xfId="515"/>
    <cellStyle name="常规 3 4 2" xfId="516"/>
    <cellStyle name="常规 3 4 2 2" xfId="517"/>
    <cellStyle name="常规 3 4 3" xfId="518"/>
    <cellStyle name="常规 3 5" xfId="519"/>
    <cellStyle name="常规 3 5 2" xfId="520"/>
    <cellStyle name="常规 3 6" xfId="521"/>
    <cellStyle name="常规 3 7" xfId="522"/>
    <cellStyle name="常规 4" xfId="523"/>
    <cellStyle name="常规 4 2" xfId="524"/>
    <cellStyle name="常规 4 2 2" xfId="525"/>
    <cellStyle name="常规 4 2 2 2" xfId="526"/>
    <cellStyle name="常规 4 2 2 3" xfId="527"/>
    <cellStyle name="常规 4 2 2 4" xfId="528"/>
    <cellStyle name="常规 4 2 3" xfId="529"/>
    <cellStyle name="常规 4 2 4" xfId="530"/>
    <cellStyle name="常规 4 3" xfId="531"/>
    <cellStyle name="常规 4 3 2" xfId="532"/>
    <cellStyle name="常规 4 3 2 2" xfId="533"/>
    <cellStyle name="常规 4 3 3" xfId="534"/>
    <cellStyle name="常规 4 3 4" xfId="535"/>
    <cellStyle name="常规 5" xfId="536"/>
    <cellStyle name="常规 5 2" xfId="537"/>
    <cellStyle name="常规 5 2 2" xfId="538"/>
    <cellStyle name="常规 6" xfId="539"/>
    <cellStyle name="常规 6 2" xfId="540"/>
    <cellStyle name="常规 6 2 2" xfId="541"/>
    <cellStyle name="常规 6 2 3" xfId="542"/>
    <cellStyle name="常规 6 3" xfId="543"/>
    <cellStyle name="常规 6 4" xfId="544"/>
    <cellStyle name="常规 7" xfId="545"/>
    <cellStyle name="常规 7 2" xfId="546"/>
    <cellStyle name="常规 7 2 2" xfId="547"/>
    <cellStyle name="常规 7 2 3" xfId="548"/>
    <cellStyle name="常规 7 3" xfId="549"/>
    <cellStyle name="常规 7 3 2" xfId="550"/>
    <cellStyle name="常规 7 4" xfId="551"/>
    <cellStyle name="常规 7 5" xfId="552"/>
    <cellStyle name="常规 7 6" xfId="553"/>
    <cellStyle name="常规 8" xfId="554"/>
    <cellStyle name="常规 8 2" xfId="555"/>
    <cellStyle name="常规 8 2 2" xfId="556"/>
    <cellStyle name="常规 8 2 2 2" xfId="557"/>
    <cellStyle name="常规 8 2 2 3" xfId="558"/>
    <cellStyle name="常规 8 2 3" xfId="559"/>
    <cellStyle name="常规 8 2 4" xfId="560"/>
    <cellStyle name="常规 8 3" xfId="561"/>
    <cellStyle name="常规 8 3 2" xfId="562"/>
    <cellStyle name="常规 8 3 2 2" xfId="563"/>
    <cellStyle name="常规 8 3 3" xfId="564"/>
    <cellStyle name="常规 8 4" xfId="565"/>
    <cellStyle name="常规 8 4 2" xfId="566"/>
    <cellStyle name="常规 8 5" xfId="567"/>
    <cellStyle name="常规 9" xfId="568"/>
    <cellStyle name="常规 9 2" xfId="569"/>
    <cellStyle name="常规 9 3" xfId="570"/>
    <cellStyle name="超级链接" xfId="571"/>
    <cellStyle name="Hyperlink" xfId="572"/>
    <cellStyle name="超链接 2 2" xfId="573"/>
    <cellStyle name="超链接 2 2 2" xfId="574"/>
    <cellStyle name="超链接 3" xfId="575"/>
    <cellStyle name="超链接 3 2" xfId="576"/>
    <cellStyle name="分级显示列_1_Book1" xfId="577"/>
    <cellStyle name="分级显示行_1_4附件二凯旋评估表" xfId="578"/>
    <cellStyle name="公司标准表" xfId="579"/>
    <cellStyle name="公司标准表 2" xfId="580"/>
    <cellStyle name="公司标准表 2 2" xfId="581"/>
    <cellStyle name="公司标准表 3" xfId="582"/>
    <cellStyle name="好" xfId="583"/>
    <cellStyle name="好_仓库待报废材料表" xfId="584"/>
    <cellStyle name="好_仓库待报废材料表 2" xfId="585"/>
    <cellStyle name="后继超级链接" xfId="586"/>
    <cellStyle name="汇总" xfId="587"/>
    <cellStyle name="Currency" xfId="588"/>
    <cellStyle name="Currency [0]" xfId="589"/>
    <cellStyle name="计算" xfId="590"/>
    <cellStyle name="检查单元格" xfId="591"/>
    <cellStyle name="解释性文本" xfId="592"/>
    <cellStyle name="警告文本" xfId="593"/>
    <cellStyle name="链接单元格" xfId="594"/>
    <cellStyle name="霓付 [0]_97MBO" xfId="595"/>
    <cellStyle name="霓付_97MBO" xfId="596"/>
    <cellStyle name="烹拳 [0]_97MBO" xfId="597"/>
    <cellStyle name="烹拳_97MBO" xfId="598"/>
    <cellStyle name="普通_ 白土" xfId="599"/>
    <cellStyle name="千分位[0]_ 白土" xfId="600"/>
    <cellStyle name="千分位_ 白土" xfId="601"/>
    <cellStyle name="千位[0]_ 应交税金审定表" xfId="602"/>
    <cellStyle name="千位_ 应交税金审定表" xfId="603"/>
    <cellStyle name="Comma" xfId="604"/>
    <cellStyle name="千位分隔 2" xfId="605"/>
    <cellStyle name="千位分隔 2 2" xfId="606"/>
    <cellStyle name="千位分隔 2 2 2" xfId="607"/>
    <cellStyle name="千位分隔 2 2 2 2" xfId="608"/>
    <cellStyle name="千位分隔 2 2 2 3" xfId="609"/>
    <cellStyle name="千位分隔 2 2 2 4" xfId="610"/>
    <cellStyle name="千位分隔 2 2 3" xfId="611"/>
    <cellStyle name="千位分隔 2 2 3 2" xfId="612"/>
    <cellStyle name="千位分隔 2 2 3 3" xfId="613"/>
    <cellStyle name="千位分隔 2 2 4" xfId="614"/>
    <cellStyle name="千位分隔 2 2 4 2" xfId="615"/>
    <cellStyle name="千位分隔 2 2 5" xfId="616"/>
    <cellStyle name="千位分隔 2 2 6" xfId="617"/>
    <cellStyle name="千位分隔 2 3" xfId="618"/>
    <cellStyle name="千位分隔 2 3 2" xfId="619"/>
    <cellStyle name="千位分隔 2 3 2 2" xfId="620"/>
    <cellStyle name="千位分隔 2 3 3" xfId="621"/>
    <cellStyle name="千位分隔 2 4" xfId="622"/>
    <cellStyle name="千位分隔 3" xfId="623"/>
    <cellStyle name="Comma [0]" xfId="624"/>
    <cellStyle name="钎霖_laroux" xfId="625"/>
    <cellStyle name="适中" xfId="626"/>
    <cellStyle name="输出" xfId="627"/>
    <cellStyle name="输入" xfId="628"/>
    <cellStyle name="宋体繁体潒慭n_x0002_" xfId="629"/>
    <cellStyle name="㼿㼿㼿㼿㼿㼿㼿㼿㼿㼿?" xfId="630"/>
    <cellStyle name="㼿㼿㼿㼿㼿㼿㼿㼿㼿㼿㼿" xfId="631"/>
    <cellStyle name="我的样式1" xfId="632"/>
    <cellStyle name="样式 1" xfId="633"/>
    <cellStyle name="一般_adv貸款記錄" xfId="634"/>
    <cellStyle name="Followed Hyperlink" xfId="635"/>
    <cellStyle name="着色 1" xfId="636"/>
    <cellStyle name="着色 2" xfId="637"/>
    <cellStyle name="着色 3" xfId="638"/>
    <cellStyle name="着色 4" xfId="639"/>
    <cellStyle name="着色 5" xfId="640"/>
    <cellStyle name="着色 6" xfId="641"/>
    <cellStyle name="注释" xfId="642"/>
    <cellStyle name="资产" xfId="643"/>
    <cellStyle name="콤마 [0]_BOILER-CO1" xfId="644"/>
    <cellStyle name="콤마_BOILER-CO1" xfId="645"/>
    <cellStyle name="통화 [0]_BOILER-CO1" xfId="646"/>
    <cellStyle name="통화_BOILER-CO1" xfId="647"/>
    <cellStyle name="표준_0N-HANDLING " xfId="6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SheetLayoutView="100" workbookViewId="0" topLeftCell="A1">
      <pane ySplit="4" topLeftCell="A26" activePane="bottomLeft" state="frozen"/>
      <selection pane="topLeft" activeCell="A1" sqref="A1"/>
      <selection pane="bottomLeft" activeCell="H104" sqref="H104"/>
    </sheetView>
  </sheetViews>
  <sheetFormatPr defaultColWidth="9.00390625" defaultRowHeight="14.25"/>
  <cols>
    <col min="1" max="1" width="5.50390625" style="11" customWidth="1"/>
    <col min="2" max="2" width="14.75390625" style="10" customWidth="1"/>
    <col min="3" max="3" width="22.375" style="10" customWidth="1"/>
    <col min="4" max="4" width="9.00390625" style="11" customWidth="1"/>
    <col min="5" max="5" width="11.625" style="10" customWidth="1"/>
    <col min="6" max="6" width="12.50390625" style="11" customWidth="1"/>
    <col min="7" max="8" width="9.00390625" style="11" customWidth="1"/>
    <col min="9" max="9" width="14.00390625" style="12" customWidth="1"/>
    <col min="10" max="10" width="12.75390625" style="12" customWidth="1"/>
    <col min="11" max="11" width="10.25390625" style="11" bestFit="1" customWidth="1"/>
    <col min="12" max="12" width="10.00390625" style="11" customWidth="1"/>
    <col min="13" max="13" width="9.00390625" style="11" customWidth="1"/>
    <col min="14" max="14" width="12.125" style="10" customWidth="1"/>
    <col min="15" max="15" width="15.625" style="10" customWidth="1"/>
    <col min="16" max="16" width="0" style="11" hidden="1" customWidth="1"/>
    <col min="17" max="16384" width="9.00390625" style="11" customWidth="1"/>
  </cols>
  <sheetData>
    <row r="1" spans="1:2" ht="14.25">
      <c r="A1" s="42" t="s">
        <v>15</v>
      </c>
      <c r="B1" s="42"/>
    </row>
    <row r="2" spans="1:15" s="13" customFormat="1" ht="24.75" customHeight="1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4" customFormat="1" ht="22.5" customHeight="1">
      <c r="A3" s="45" t="s">
        <v>295</v>
      </c>
      <c r="B3" s="45"/>
      <c r="C3" s="45"/>
      <c r="D3" s="45"/>
      <c r="E3" s="3"/>
      <c r="H3" s="44"/>
      <c r="I3" s="44"/>
      <c r="N3" s="3"/>
      <c r="O3" s="3"/>
    </row>
    <row r="4" spans="1:15" s="19" customFormat="1" ht="21" customHeight="1">
      <c r="A4" s="15" t="s">
        <v>16</v>
      </c>
      <c r="B4" s="16" t="s">
        <v>0</v>
      </c>
      <c r="C4" s="16" t="s">
        <v>1</v>
      </c>
      <c r="D4" s="17" t="s">
        <v>2</v>
      </c>
      <c r="E4" s="15" t="s">
        <v>17</v>
      </c>
      <c r="F4" s="15" t="s">
        <v>3</v>
      </c>
      <c r="G4" s="15" t="s">
        <v>4</v>
      </c>
      <c r="H4" s="15" t="s">
        <v>5</v>
      </c>
      <c r="I4" s="18" t="s">
        <v>6</v>
      </c>
      <c r="J4" s="18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</row>
    <row r="5" spans="1:16" s="14" customFormat="1" ht="22.5" customHeight="1">
      <c r="A5" s="20">
        <v>1</v>
      </c>
      <c r="B5" s="20" t="s">
        <v>18</v>
      </c>
      <c r="C5" s="20" t="s">
        <v>38</v>
      </c>
      <c r="D5" s="21" t="s">
        <v>39</v>
      </c>
      <c r="E5" s="20" t="s">
        <v>193</v>
      </c>
      <c r="F5" s="22" t="s">
        <v>13</v>
      </c>
      <c r="G5" s="20" t="s">
        <v>296</v>
      </c>
      <c r="H5" s="20">
        <v>1</v>
      </c>
      <c r="I5" s="23">
        <v>26240</v>
      </c>
      <c r="J5" s="23">
        <v>26091.21</v>
      </c>
      <c r="K5" s="24">
        <v>148.79</v>
      </c>
      <c r="L5" s="20">
        <v>89</v>
      </c>
      <c r="M5" s="8" t="s">
        <v>291</v>
      </c>
      <c r="N5" s="8" t="s">
        <v>292</v>
      </c>
      <c r="O5" s="7" t="s">
        <v>20</v>
      </c>
      <c r="P5" s="14" t="s">
        <v>293</v>
      </c>
    </row>
    <row r="6" spans="1:16" s="14" customFormat="1" ht="22.5" customHeight="1">
      <c r="A6" s="8">
        <v>2</v>
      </c>
      <c r="B6" s="8" t="s">
        <v>21</v>
      </c>
      <c r="C6" s="8" t="s">
        <v>22</v>
      </c>
      <c r="D6" s="21"/>
      <c r="E6" s="8" t="s">
        <v>40</v>
      </c>
      <c r="F6" s="25" t="s">
        <v>13</v>
      </c>
      <c r="G6" s="20" t="s">
        <v>43</v>
      </c>
      <c r="H6" s="8">
        <v>1</v>
      </c>
      <c r="I6" s="23">
        <v>4800</v>
      </c>
      <c r="J6" s="23">
        <v>4560</v>
      </c>
      <c r="K6" s="23">
        <v>240</v>
      </c>
      <c r="L6" s="8">
        <v>60</v>
      </c>
      <c r="M6" s="8" t="s">
        <v>291</v>
      </c>
      <c r="N6" s="8" t="s">
        <v>291</v>
      </c>
      <c r="O6" s="7" t="s">
        <v>20</v>
      </c>
      <c r="P6" s="14" t="s">
        <v>293</v>
      </c>
    </row>
    <row r="7" spans="1:16" s="14" customFormat="1" ht="22.5" customHeight="1">
      <c r="A7" s="20">
        <v>3</v>
      </c>
      <c r="B7" s="20" t="s">
        <v>249</v>
      </c>
      <c r="C7" s="20" t="s">
        <v>250</v>
      </c>
      <c r="D7" s="21"/>
      <c r="E7" s="20" t="s">
        <v>246</v>
      </c>
      <c r="F7" s="22" t="s">
        <v>259</v>
      </c>
      <c r="G7" s="20" t="s">
        <v>43</v>
      </c>
      <c r="H7" s="20">
        <v>6</v>
      </c>
      <c r="I7" s="23">
        <v>1680.17</v>
      </c>
      <c r="J7" s="23">
        <v>1680.17</v>
      </c>
      <c r="K7" s="24">
        <v>0</v>
      </c>
      <c r="L7" s="20">
        <v>1</v>
      </c>
      <c r="M7" s="8" t="s">
        <v>291</v>
      </c>
      <c r="N7" s="8" t="s">
        <v>292</v>
      </c>
      <c r="O7" s="7" t="s">
        <v>20</v>
      </c>
      <c r="P7" s="14" t="s">
        <v>293</v>
      </c>
    </row>
    <row r="8" spans="1:16" s="14" customFormat="1" ht="22.5" customHeight="1">
      <c r="A8" s="20">
        <v>9</v>
      </c>
      <c r="B8" s="20" t="s">
        <v>28</v>
      </c>
      <c r="C8" s="20" t="s">
        <v>29</v>
      </c>
      <c r="D8" s="21"/>
      <c r="E8" s="20" t="s">
        <v>19</v>
      </c>
      <c r="F8" s="22" t="s">
        <v>44</v>
      </c>
      <c r="G8" s="20" t="s">
        <v>43</v>
      </c>
      <c r="H8" s="20">
        <v>6</v>
      </c>
      <c r="I8" s="23">
        <v>6153.86</v>
      </c>
      <c r="J8" s="23">
        <v>5846.17</v>
      </c>
      <c r="K8" s="24">
        <v>307.69</v>
      </c>
      <c r="L8" s="20">
        <v>96</v>
      </c>
      <c r="M8" s="8" t="s">
        <v>307</v>
      </c>
      <c r="N8" s="8" t="s">
        <v>30</v>
      </c>
      <c r="O8" s="7" t="s">
        <v>20</v>
      </c>
      <c r="P8" s="14" t="s">
        <v>120</v>
      </c>
    </row>
    <row r="9" spans="1:16" s="14" customFormat="1" ht="22.5" customHeight="1">
      <c r="A9" s="8">
        <v>10</v>
      </c>
      <c r="B9" s="20" t="s">
        <v>31</v>
      </c>
      <c r="C9" s="20" t="s">
        <v>32</v>
      </c>
      <c r="D9" s="21"/>
      <c r="E9" s="20" t="s">
        <v>19</v>
      </c>
      <c r="F9" s="22" t="s">
        <v>44</v>
      </c>
      <c r="G9" s="20" t="s">
        <v>25</v>
      </c>
      <c r="H9" s="20">
        <v>2</v>
      </c>
      <c r="I9" s="23">
        <v>3350.44</v>
      </c>
      <c r="J9" s="23">
        <v>3182.91</v>
      </c>
      <c r="K9" s="24">
        <v>167.53</v>
      </c>
      <c r="L9" s="20">
        <v>96</v>
      </c>
      <c r="M9" s="8" t="s">
        <v>307</v>
      </c>
      <c r="N9" s="8" t="s">
        <v>30</v>
      </c>
      <c r="O9" s="7" t="s">
        <v>20</v>
      </c>
      <c r="P9" s="14" t="s">
        <v>120</v>
      </c>
    </row>
    <row r="10" spans="1:16" s="14" customFormat="1" ht="22.5" customHeight="1">
      <c r="A10" s="20">
        <v>11</v>
      </c>
      <c r="B10" s="20" t="s">
        <v>36</v>
      </c>
      <c r="C10" s="20" t="s">
        <v>33</v>
      </c>
      <c r="D10" s="21"/>
      <c r="E10" s="20" t="s">
        <v>34</v>
      </c>
      <c r="F10" s="22" t="s">
        <v>41</v>
      </c>
      <c r="G10" s="20" t="s">
        <v>25</v>
      </c>
      <c r="H10" s="20">
        <v>4</v>
      </c>
      <c r="I10" s="23">
        <v>3161.54</v>
      </c>
      <c r="J10" s="23">
        <v>3003.46</v>
      </c>
      <c r="K10" s="24">
        <v>158.08</v>
      </c>
      <c r="L10" s="20">
        <v>60</v>
      </c>
      <c r="M10" s="8" t="s">
        <v>35</v>
      </c>
      <c r="N10" s="8" t="s">
        <v>35</v>
      </c>
      <c r="O10" s="7" t="s">
        <v>20</v>
      </c>
      <c r="P10" s="14" t="s">
        <v>121</v>
      </c>
    </row>
    <row r="11" spans="1:16" s="14" customFormat="1" ht="22.5" customHeight="1">
      <c r="A11" s="20">
        <v>15</v>
      </c>
      <c r="B11" s="20" t="s">
        <v>260</v>
      </c>
      <c r="C11" s="20" t="s">
        <v>261</v>
      </c>
      <c r="D11" s="21"/>
      <c r="E11" s="20" t="s">
        <v>262</v>
      </c>
      <c r="F11" s="22" t="s">
        <v>263</v>
      </c>
      <c r="G11" s="20" t="s">
        <v>25</v>
      </c>
      <c r="H11" s="20">
        <v>1</v>
      </c>
      <c r="I11" s="23">
        <v>1217.95</v>
      </c>
      <c r="J11" s="23">
        <v>1217.95</v>
      </c>
      <c r="K11" s="24">
        <v>0</v>
      </c>
      <c r="L11" s="20">
        <v>1</v>
      </c>
      <c r="M11" s="8" t="s">
        <v>35</v>
      </c>
      <c r="N11" s="8" t="s">
        <v>35</v>
      </c>
      <c r="O11" s="7" t="s">
        <v>20</v>
      </c>
      <c r="P11" s="14" t="s">
        <v>277</v>
      </c>
    </row>
    <row r="12" spans="1:16" s="14" customFormat="1" ht="22.5" customHeight="1">
      <c r="A12" s="8">
        <v>16</v>
      </c>
      <c r="B12" s="20" t="s">
        <v>161</v>
      </c>
      <c r="C12" s="20" t="s">
        <v>283</v>
      </c>
      <c r="D12" s="21"/>
      <c r="E12" s="20" t="s">
        <v>193</v>
      </c>
      <c r="F12" s="22" t="s">
        <v>13</v>
      </c>
      <c r="G12" s="20" t="s">
        <v>25</v>
      </c>
      <c r="H12" s="20">
        <v>1</v>
      </c>
      <c r="I12" s="23">
        <v>200</v>
      </c>
      <c r="J12" s="23">
        <v>190</v>
      </c>
      <c r="K12" s="24">
        <v>10</v>
      </c>
      <c r="L12" s="20">
        <v>60</v>
      </c>
      <c r="M12" s="8" t="s">
        <v>35</v>
      </c>
      <c r="N12" s="8" t="s">
        <v>35</v>
      </c>
      <c r="O12" s="7" t="s">
        <v>20</v>
      </c>
      <c r="P12" s="14" t="s">
        <v>277</v>
      </c>
    </row>
    <row r="13" spans="1:16" s="14" customFormat="1" ht="22.5" customHeight="1">
      <c r="A13" s="20">
        <v>17</v>
      </c>
      <c r="B13" s="20" t="s">
        <v>287</v>
      </c>
      <c r="C13" s="20" t="s">
        <v>288</v>
      </c>
      <c r="D13" s="21"/>
      <c r="E13" s="20" t="s">
        <v>246</v>
      </c>
      <c r="F13" s="22" t="s">
        <v>290</v>
      </c>
      <c r="G13" s="20" t="s">
        <v>25</v>
      </c>
      <c r="H13" s="20">
        <v>5</v>
      </c>
      <c r="I13" s="23">
        <v>482.76</v>
      </c>
      <c r="J13" s="23">
        <v>482.76</v>
      </c>
      <c r="K13" s="24">
        <v>0</v>
      </c>
      <c r="L13" s="20">
        <v>1</v>
      </c>
      <c r="M13" s="8" t="s">
        <v>35</v>
      </c>
      <c r="N13" s="8" t="s">
        <v>35</v>
      </c>
      <c r="O13" s="7" t="s">
        <v>20</v>
      </c>
      <c r="P13" s="14" t="s">
        <v>121</v>
      </c>
    </row>
    <row r="14" spans="1:16" s="14" customFormat="1" ht="22.5" customHeight="1">
      <c r="A14" s="8">
        <v>22</v>
      </c>
      <c r="B14" s="20" t="s">
        <v>289</v>
      </c>
      <c r="C14" s="20" t="s">
        <v>253</v>
      </c>
      <c r="D14" s="21"/>
      <c r="E14" s="20" t="s">
        <v>55</v>
      </c>
      <c r="F14" s="22" t="s">
        <v>60</v>
      </c>
      <c r="G14" s="20" t="s">
        <v>25</v>
      </c>
      <c r="H14" s="20">
        <v>2</v>
      </c>
      <c r="I14" s="23">
        <v>247.22</v>
      </c>
      <c r="J14" s="23">
        <v>234.86</v>
      </c>
      <c r="K14" s="24">
        <v>12.36</v>
      </c>
      <c r="L14" s="20">
        <v>60</v>
      </c>
      <c r="M14" s="8" t="s">
        <v>35</v>
      </c>
      <c r="N14" s="8" t="s">
        <v>35</v>
      </c>
      <c r="O14" s="7" t="s">
        <v>20</v>
      </c>
      <c r="P14" s="14" t="s">
        <v>121</v>
      </c>
    </row>
    <row r="15" spans="1:16" s="14" customFormat="1" ht="22.5" customHeight="1">
      <c r="A15" s="20">
        <v>29</v>
      </c>
      <c r="B15" s="20" t="s">
        <v>152</v>
      </c>
      <c r="C15" s="20" t="s">
        <v>265</v>
      </c>
      <c r="D15" s="21" t="s">
        <v>272</v>
      </c>
      <c r="E15" s="20" t="s">
        <v>193</v>
      </c>
      <c r="F15" s="22" t="s">
        <v>275</v>
      </c>
      <c r="G15" s="20" t="s">
        <v>25</v>
      </c>
      <c r="H15" s="20">
        <v>1</v>
      </c>
      <c r="I15" s="23">
        <v>1250</v>
      </c>
      <c r="J15" s="23">
        <v>1187.5</v>
      </c>
      <c r="K15" s="24">
        <v>62.5</v>
      </c>
      <c r="L15" s="20">
        <v>60</v>
      </c>
      <c r="M15" s="8" t="s">
        <v>35</v>
      </c>
      <c r="N15" s="8" t="s">
        <v>35</v>
      </c>
      <c r="O15" s="7" t="s">
        <v>20</v>
      </c>
      <c r="P15" s="14" t="s">
        <v>278</v>
      </c>
    </row>
    <row r="16" spans="1:16" s="14" customFormat="1" ht="22.5" customHeight="1">
      <c r="A16" s="8">
        <v>30</v>
      </c>
      <c r="B16" s="20" t="s">
        <v>276</v>
      </c>
      <c r="C16" s="20" t="s">
        <v>264</v>
      </c>
      <c r="D16" s="21" t="s">
        <v>271</v>
      </c>
      <c r="E16" s="20" t="s">
        <v>193</v>
      </c>
      <c r="F16" s="22" t="s">
        <v>275</v>
      </c>
      <c r="G16" s="20" t="s">
        <v>25</v>
      </c>
      <c r="H16" s="20">
        <v>6</v>
      </c>
      <c r="I16" s="23">
        <v>3000</v>
      </c>
      <c r="J16" s="23">
        <v>2850</v>
      </c>
      <c r="K16" s="24">
        <v>150</v>
      </c>
      <c r="L16" s="20">
        <v>60</v>
      </c>
      <c r="M16" s="8" t="s">
        <v>35</v>
      </c>
      <c r="N16" s="8" t="s">
        <v>35</v>
      </c>
      <c r="O16" s="7" t="s">
        <v>20</v>
      </c>
      <c r="P16" s="14" t="s">
        <v>278</v>
      </c>
    </row>
    <row r="17" spans="1:16" s="14" customFormat="1" ht="22.5" customHeight="1">
      <c r="A17" s="20">
        <v>31</v>
      </c>
      <c r="B17" s="20" t="s">
        <v>266</v>
      </c>
      <c r="C17" s="20" t="s">
        <v>267</v>
      </c>
      <c r="D17" s="21" t="s">
        <v>273</v>
      </c>
      <c r="E17" s="20" t="s">
        <v>193</v>
      </c>
      <c r="F17" s="22" t="s">
        <v>275</v>
      </c>
      <c r="G17" s="20" t="s">
        <v>25</v>
      </c>
      <c r="H17" s="20">
        <v>1</v>
      </c>
      <c r="I17" s="23">
        <v>2050</v>
      </c>
      <c r="J17" s="23">
        <v>1947.5</v>
      </c>
      <c r="K17" s="24">
        <v>102.5</v>
      </c>
      <c r="L17" s="20">
        <v>60</v>
      </c>
      <c r="M17" s="8" t="s">
        <v>35</v>
      </c>
      <c r="N17" s="8" t="s">
        <v>35</v>
      </c>
      <c r="O17" s="7" t="s">
        <v>20</v>
      </c>
      <c r="P17" s="14" t="s">
        <v>278</v>
      </c>
    </row>
    <row r="18" spans="1:16" s="14" customFormat="1" ht="22.5" customHeight="1">
      <c r="A18" s="8">
        <v>32</v>
      </c>
      <c r="B18" s="20" t="s">
        <v>268</v>
      </c>
      <c r="C18" s="20" t="s">
        <v>269</v>
      </c>
      <c r="D18" s="21" t="s">
        <v>274</v>
      </c>
      <c r="E18" s="20" t="s">
        <v>193</v>
      </c>
      <c r="F18" s="22" t="s">
        <v>13</v>
      </c>
      <c r="G18" s="20" t="s">
        <v>25</v>
      </c>
      <c r="H18" s="20">
        <v>5</v>
      </c>
      <c r="I18" s="23">
        <v>200</v>
      </c>
      <c r="J18" s="23">
        <v>190</v>
      </c>
      <c r="K18" s="24">
        <v>10</v>
      </c>
      <c r="L18" s="20">
        <v>60</v>
      </c>
      <c r="M18" s="8" t="s">
        <v>35</v>
      </c>
      <c r="N18" s="8" t="s">
        <v>35</v>
      </c>
      <c r="O18" s="7" t="s">
        <v>20</v>
      </c>
      <c r="P18" s="14" t="s">
        <v>278</v>
      </c>
    </row>
    <row r="19" spans="1:16" s="14" customFormat="1" ht="22.5" customHeight="1">
      <c r="A19" s="20">
        <v>37</v>
      </c>
      <c r="B19" s="20" t="s">
        <v>279</v>
      </c>
      <c r="C19" s="20" t="s">
        <v>280</v>
      </c>
      <c r="D19" s="21"/>
      <c r="E19" s="20" t="s">
        <v>193</v>
      </c>
      <c r="F19" s="22" t="s">
        <v>281</v>
      </c>
      <c r="G19" s="20" t="s">
        <v>25</v>
      </c>
      <c r="H19" s="20">
        <v>1</v>
      </c>
      <c r="I19" s="23">
        <v>200</v>
      </c>
      <c r="J19" s="23">
        <v>190</v>
      </c>
      <c r="K19" s="24">
        <v>10</v>
      </c>
      <c r="L19" s="20">
        <v>60</v>
      </c>
      <c r="M19" s="8" t="s">
        <v>35</v>
      </c>
      <c r="N19" s="8" t="s">
        <v>35</v>
      </c>
      <c r="O19" s="7" t="s">
        <v>20</v>
      </c>
      <c r="P19" s="14" t="s">
        <v>278</v>
      </c>
    </row>
    <row r="20" spans="1:16" s="14" customFormat="1" ht="22.5" customHeight="1">
      <c r="A20" s="8">
        <v>38</v>
      </c>
      <c r="B20" s="20" t="s">
        <v>285</v>
      </c>
      <c r="C20" s="20" t="s">
        <v>286</v>
      </c>
      <c r="D20" s="21"/>
      <c r="E20" s="20" t="s">
        <v>55</v>
      </c>
      <c r="F20" s="22" t="s">
        <v>13</v>
      </c>
      <c r="G20" s="20" t="s">
        <v>25</v>
      </c>
      <c r="H20" s="20">
        <v>1</v>
      </c>
      <c r="I20" s="23">
        <v>100</v>
      </c>
      <c r="J20" s="23">
        <v>95</v>
      </c>
      <c r="K20" s="24">
        <v>5</v>
      </c>
      <c r="L20" s="20">
        <v>60</v>
      </c>
      <c r="M20" s="8" t="s">
        <v>35</v>
      </c>
      <c r="N20" s="8" t="s">
        <v>35</v>
      </c>
      <c r="O20" s="7" t="s">
        <v>20</v>
      </c>
      <c r="P20" s="14" t="s">
        <v>278</v>
      </c>
    </row>
    <row r="21" spans="1:16" s="14" customFormat="1" ht="22.5" customHeight="1">
      <c r="A21" s="20">
        <v>39</v>
      </c>
      <c r="B21" s="20" t="s">
        <v>282</v>
      </c>
      <c r="C21" s="20" t="s">
        <v>283</v>
      </c>
      <c r="D21" s="21" t="s">
        <v>284</v>
      </c>
      <c r="E21" s="20" t="s">
        <v>193</v>
      </c>
      <c r="F21" s="22" t="s">
        <v>13</v>
      </c>
      <c r="G21" s="20" t="s">
        <v>25</v>
      </c>
      <c r="H21" s="20">
        <v>1</v>
      </c>
      <c r="I21" s="23">
        <v>300</v>
      </c>
      <c r="J21" s="23">
        <v>285</v>
      </c>
      <c r="K21" s="24">
        <v>15</v>
      </c>
      <c r="L21" s="20">
        <v>60</v>
      </c>
      <c r="M21" s="8" t="s">
        <v>35</v>
      </c>
      <c r="N21" s="8" t="s">
        <v>35</v>
      </c>
      <c r="O21" s="7" t="s">
        <v>20</v>
      </c>
      <c r="P21" s="14" t="s">
        <v>278</v>
      </c>
    </row>
    <row r="22" spans="1:16" s="14" customFormat="1" ht="22.5" customHeight="1">
      <c r="A22" s="8">
        <v>40</v>
      </c>
      <c r="B22" s="20" t="s">
        <v>45</v>
      </c>
      <c r="C22" s="20" t="s">
        <v>46</v>
      </c>
      <c r="D22" s="21" t="s">
        <v>53</v>
      </c>
      <c r="E22" s="20" t="s">
        <v>19</v>
      </c>
      <c r="F22" s="22" t="s">
        <v>56</v>
      </c>
      <c r="G22" s="20" t="s">
        <v>25</v>
      </c>
      <c r="H22" s="20">
        <v>1</v>
      </c>
      <c r="I22" s="23">
        <v>6000</v>
      </c>
      <c r="J22" s="23">
        <v>5700</v>
      </c>
      <c r="K22" s="24">
        <v>300</v>
      </c>
      <c r="L22" s="20">
        <v>60</v>
      </c>
      <c r="M22" s="8" t="s">
        <v>308</v>
      </c>
      <c r="N22" s="8" t="s">
        <v>65</v>
      </c>
      <c r="O22" s="7" t="s">
        <v>66</v>
      </c>
      <c r="P22" s="14" t="s">
        <v>68</v>
      </c>
    </row>
    <row r="23" spans="1:16" s="14" customFormat="1" ht="22.5" customHeight="1">
      <c r="A23" s="20">
        <v>41</v>
      </c>
      <c r="B23" s="20" t="s">
        <v>47</v>
      </c>
      <c r="C23" s="20" t="s">
        <v>48</v>
      </c>
      <c r="D23" s="21"/>
      <c r="E23" s="20" t="s">
        <v>19</v>
      </c>
      <c r="F23" s="22" t="s">
        <v>57</v>
      </c>
      <c r="G23" s="20" t="s">
        <v>25</v>
      </c>
      <c r="H23" s="20">
        <v>1</v>
      </c>
      <c r="I23" s="23">
        <v>1734</v>
      </c>
      <c r="J23" s="23">
        <v>1647.3</v>
      </c>
      <c r="K23" s="24">
        <v>86.7</v>
      </c>
      <c r="L23" s="20">
        <v>118</v>
      </c>
      <c r="M23" s="8" t="s">
        <v>308</v>
      </c>
      <c r="N23" s="8" t="s">
        <v>67</v>
      </c>
      <c r="O23" s="7" t="s">
        <v>66</v>
      </c>
      <c r="P23" s="14" t="s">
        <v>68</v>
      </c>
    </row>
    <row r="24" spans="1:16" s="14" customFormat="1" ht="22.5" customHeight="1">
      <c r="A24" s="8">
        <v>42</v>
      </c>
      <c r="B24" s="20" t="s">
        <v>49</v>
      </c>
      <c r="C24" s="20" t="s">
        <v>50</v>
      </c>
      <c r="D24" s="21" t="s">
        <v>54</v>
      </c>
      <c r="E24" s="20" t="s">
        <v>19</v>
      </c>
      <c r="F24" s="22" t="s">
        <v>58</v>
      </c>
      <c r="G24" s="20" t="s">
        <v>25</v>
      </c>
      <c r="H24" s="20">
        <v>4</v>
      </c>
      <c r="I24" s="23">
        <v>3145</v>
      </c>
      <c r="J24" s="23">
        <v>2987.75</v>
      </c>
      <c r="K24" s="24">
        <v>157.25</v>
      </c>
      <c r="L24" s="20">
        <v>60</v>
      </c>
      <c r="M24" s="8" t="s">
        <v>308</v>
      </c>
      <c r="N24" s="8" t="s">
        <v>65</v>
      </c>
      <c r="O24" s="7" t="s">
        <v>66</v>
      </c>
      <c r="P24" s="14" t="s">
        <v>68</v>
      </c>
    </row>
    <row r="25" spans="1:16" s="14" customFormat="1" ht="22.5" customHeight="1">
      <c r="A25" s="8">
        <v>46</v>
      </c>
      <c r="B25" s="20" t="s">
        <v>51</v>
      </c>
      <c r="C25" s="20" t="s">
        <v>52</v>
      </c>
      <c r="D25" s="21"/>
      <c r="E25" s="20" t="s">
        <v>19</v>
      </c>
      <c r="F25" s="22" t="s">
        <v>59</v>
      </c>
      <c r="G25" s="20" t="s">
        <v>63</v>
      </c>
      <c r="H25" s="20">
        <v>4</v>
      </c>
      <c r="I25" s="23">
        <v>3200</v>
      </c>
      <c r="J25" s="23">
        <v>3040</v>
      </c>
      <c r="K25" s="24">
        <v>160</v>
      </c>
      <c r="L25" s="20">
        <v>60</v>
      </c>
      <c r="M25" s="8" t="s">
        <v>308</v>
      </c>
      <c r="N25" s="8" t="s">
        <v>65</v>
      </c>
      <c r="O25" s="7" t="s">
        <v>66</v>
      </c>
      <c r="P25" s="14" t="s">
        <v>68</v>
      </c>
    </row>
    <row r="26" spans="1:16" s="14" customFormat="1" ht="22.5" customHeight="1">
      <c r="A26" s="8">
        <v>50</v>
      </c>
      <c r="B26" s="20" t="s">
        <v>69</v>
      </c>
      <c r="C26" s="20" t="s">
        <v>70</v>
      </c>
      <c r="D26" s="21"/>
      <c r="E26" s="20" t="s">
        <v>19</v>
      </c>
      <c r="F26" s="22" t="s">
        <v>71</v>
      </c>
      <c r="G26" s="20" t="s">
        <v>63</v>
      </c>
      <c r="H26" s="20">
        <v>2</v>
      </c>
      <c r="I26" s="23">
        <v>23000</v>
      </c>
      <c r="J26" s="23">
        <v>21850</v>
      </c>
      <c r="K26" s="24">
        <v>1150</v>
      </c>
      <c r="L26" s="20">
        <v>60</v>
      </c>
      <c r="M26" s="8" t="s">
        <v>309</v>
      </c>
      <c r="N26" s="8" t="s">
        <v>72</v>
      </c>
      <c r="O26" s="7" t="s">
        <v>66</v>
      </c>
      <c r="P26" s="14" t="s">
        <v>270</v>
      </c>
    </row>
    <row r="27" spans="1:16" s="14" customFormat="1" ht="22.5" customHeight="1">
      <c r="A27" s="8">
        <v>52</v>
      </c>
      <c r="B27" s="20" t="s">
        <v>93</v>
      </c>
      <c r="C27" s="20" t="s">
        <v>94</v>
      </c>
      <c r="D27" s="21"/>
      <c r="E27" s="20" t="s">
        <v>195</v>
      </c>
      <c r="F27" s="22" t="s">
        <v>114</v>
      </c>
      <c r="G27" s="20" t="s">
        <v>63</v>
      </c>
      <c r="H27" s="20">
        <v>3</v>
      </c>
      <c r="I27" s="23">
        <v>2000</v>
      </c>
      <c r="J27" s="23">
        <v>1900</v>
      </c>
      <c r="K27" s="24">
        <v>100</v>
      </c>
      <c r="L27" s="20">
        <v>60</v>
      </c>
      <c r="M27" s="8" t="s">
        <v>90</v>
      </c>
      <c r="N27" s="8" t="s">
        <v>90</v>
      </c>
      <c r="O27" s="7" t="s">
        <v>66</v>
      </c>
      <c r="P27" s="14" t="s">
        <v>122</v>
      </c>
    </row>
    <row r="28" spans="1:16" s="14" customFormat="1" ht="22.5" customHeight="1">
      <c r="A28" s="20">
        <v>55</v>
      </c>
      <c r="B28" s="20" t="s">
        <v>95</v>
      </c>
      <c r="C28" s="20" t="s">
        <v>96</v>
      </c>
      <c r="D28" s="21"/>
      <c r="E28" s="20" t="s">
        <v>195</v>
      </c>
      <c r="F28" s="22" t="s">
        <v>115</v>
      </c>
      <c r="G28" s="20" t="s">
        <v>63</v>
      </c>
      <c r="H28" s="20">
        <v>2</v>
      </c>
      <c r="I28" s="23">
        <v>1500</v>
      </c>
      <c r="J28" s="23">
        <v>1425</v>
      </c>
      <c r="K28" s="24">
        <v>75</v>
      </c>
      <c r="L28" s="20">
        <v>60</v>
      </c>
      <c r="M28" s="8" t="s">
        <v>90</v>
      </c>
      <c r="N28" s="8" t="s">
        <v>90</v>
      </c>
      <c r="O28" s="7" t="s">
        <v>66</v>
      </c>
      <c r="P28" s="14" t="s">
        <v>122</v>
      </c>
    </row>
    <row r="29" spans="1:16" s="14" customFormat="1" ht="22.5" customHeight="1">
      <c r="A29" s="8">
        <v>56</v>
      </c>
      <c r="B29" s="20" t="s">
        <v>97</v>
      </c>
      <c r="C29" s="20" t="s">
        <v>98</v>
      </c>
      <c r="D29" s="21"/>
      <c r="E29" s="20" t="s">
        <v>195</v>
      </c>
      <c r="F29" s="22" t="s">
        <v>116</v>
      </c>
      <c r="G29" s="20" t="s">
        <v>63</v>
      </c>
      <c r="H29" s="20">
        <v>3</v>
      </c>
      <c r="I29" s="23">
        <v>2700</v>
      </c>
      <c r="J29" s="23">
        <v>2565</v>
      </c>
      <c r="K29" s="24">
        <v>135</v>
      </c>
      <c r="L29" s="20">
        <v>60</v>
      </c>
      <c r="M29" s="8" t="s">
        <v>90</v>
      </c>
      <c r="N29" s="8" t="s">
        <v>90</v>
      </c>
      <c r="O29" s="7" t="s">
        <v>66</v>
      </c>
      <c r="P29" s="14" t="s">
        <v>122</v>
      </c>
    </row>
    <row r="30" spans="1:16" s="14" customFormat="1" ht="22.5" customHeight="1">
      <c r="A30" s="8">
        <v>60</v>
      </c>
      <c r="B30" s="20" t="s">
        <v>99</v>
      </c>
      <c r="C30" s="20" t="s">
        <v>100</v>
      </c>
      <c r="D30" s="21"/>
      <c r="E30" s="20" t="s">
        <v>196</v>
      </c>
      <c r="F30" s="22" t="s">
        <v>89</v>
      </c>
      <c r="G30" s="20" t="s">
        <v>63</v>
      </c>
      <c r="H30" s="20">
        <v>1</v>
      </c>
      <c r="I30" s="23">
        <v>700</v>
      </c>
      <c r="J30" s="23">
        <v>665</v>
      </c>
      <c r="K30" s="24">
        <v>35</v>
      </c>
      <c r="L30" s="20">
        <v>60</v>
      </c>
      <c r="M30" s="8" t="s">
        <v>90</v>
      </c>
      <c r="N30" s="8" t="s">
        <v>90</v>
      </c>
      <c r="O30" s="7" t="s">
        <v>66</v>
      </c>
      <c r="P30" s="14" t="s">
        <v>122</v>
      </c>
    </row>
    <row r="31" spans="1:16" s="14" customFormat="1" ht="22.5" customHeight="1">
      <c r="A31" s="20">
        <v>61</v>
      </c>
      <c r="B31" s="20" t="s">
        <v>101</v>
      </c>
      <c r="C31" s="20" t="s">
        <v>102</v>
      </c>
      <c r="D31" s="21"/>
      <c r="E31" s="20" t="s">
        <v>196</v>
      </c>
      <c r="F31" s="22" t="s">
        <v>117</v>
      </c>
      <c r="G31" s="20" t="s">
        <v>63</v>
      </c>
      <c r="H31" s="20">
        <v>1</v>
      </c>
      <c r="I31" s="23">
        <v>280</v>
      </c>
      <c r="J31" s="23">
        <v>266</v>
      </c>
      <c r="K31" s="24">
        <v>14</v>
      </c>
      <c r="L31" s="20">
        <v>60</v>
      </c>
      <c r="M31" s="8" t="s">
        <v>90</v>
      </c>
      <c r="N31" s="8" t="s">
        <v>90</v>
      </c>
      <c r="O31" s="7" t="s">
        <v>66</v>
      </c>
      <c r="P31" s="14" t="s">
        <v>122</v>
      </c>
    </row>
    <row r="32" spans="1:16" s="14" customFormat="1" ht="22.5" customHeight="1">
      <c r="A32" s="8">
        <v>62</v>
      </c>
      <c r="B32" s="20" t="s">
        <v>103</v>
      </c>
      <c r="C32" s="20" t="s">
        <v>104</v>
      </c>
      <c r="D32" s="21"/>
      <c r="E32" s="20" t="s">
        <v>196</v>
      </c>
      <c r="F32" s="22" t="s">
        <v>118</v>
      </c>
      <c r="G32" s="20" t="s">
        <v>63</v>
      </c>
      <c r="H32" s="20">
        <v>16</v>
      </c>
      <c r="I32" s="23">
        <v>547</v>
      </c>
      <c r="J32" s="23">
        <v>519.65</v>
      </c>
      <c r="K32" s="24">
        <v>27.35</v>
      </c>
      <c r="L32" s="20">
        <v>60</v>
      </c>
      <c r="M32" s="8" t="s">
        <v>90</v>
      </c>
      <c r="N32" s="8" t="s">
        <v>90</v>
      </c>
      <c r="O32" s="7" t="s">
        <v>66</v>
      </c>
      <c r="P32" s="14" t="s">
        <v>122</v>
      </c>
    </row>
    <row r="33" spans="1:16" s="14" customFormat="1" ht="22.5" customHeight="1">
      <c r="A33" s="8">
        <v>78</v>
      </c>
      <c r="B33" s="20" t="s">
        <v>105</v>
      </c>
      <c r="C33" s="20" t="s">
        <v>106</v>
      </c>
      <c r="D33" s="21" t="s">
        <v>108</v>
      </c>
      <c r="E33" s="20" t="s">
        <v>194</v>
      </c>
      <c r="F33" s="22" t="s">
        <v>119</v>
      </c>
      <c r="G33" s="20" t="s">
        <v>63</v>
      </c>
      <c r="H33" s="20">
        <v>3</v>
      </c>
      <c r="I33" s="23">
        <v>5358.74</v>
      </c>
      <c r="J33" s="23">
        <v>4941.07</v>
      </c>
      <c r="K33" s="24">
        <v>417.67</v>
      </c>
      <c r="L33" s="20">
        <v>90</v>
      </c>
      <c r="M33" s="8" t="s">
        <v>90</v>
      </c>
      <c r="N33" s="8" t="s">
        <v>90</v>
      </c>
      <c r="O33" s="7" t="s">
        <v>66</v>
      </c>
      <c r="P33" s="14" t="s">
        <v>122</v>
      </c>
    </row>
    <row r="34" spans="1:16" s="14" customFormat="1" ht="22.5" customHeight="1">
      <c r="A34" s="20">
        <v>81</v>
      </c>
      <c r="B34" s="26" t="s">
        <v>247</v>
      </c>
      <c r="C34" s="26" t="s">
        <v>113</v>
      </c>
      <c r="D34" s="1"/>
      <c r="E34" s="27" t="s">
        <v>195</v>
      </c>
      <c r="F34" s="27" t="s">
        <v>248</v>
      </c>
      <c r="G34" s="20" t="s">
        <v>63</v>
      </c>
      <c r="H34" s="20">
        <v>3</v>
      </c>
      <c r="I34" s="9">
        <v>43.11</v>
      </c>
      <c r="J34" s="9">
        <v>14.18</v>
      </c>
      <c r="K34" s="9">
        <v>28.93</v>
      </c>
      <c r="L34" s="2">
        <v>33</v>
      </c>
      <c r="M34" s="7" t="s">
        <v>90</v>
      </c>
      <c r="N34" s="7" t="s">
        <v>109</v>
      </c>
      <c r="O34" s="7" t="s">
        <v>66</v>
      </c>
      <c r="P34" s="14" t="s">
        <v>122</v>
      </c>
    </row>
    <row r="35" spans="1:16" s="14" customFormat="1" ht="22.5" customHeight="1">
      <c r="A35" s="8">
        <v>84</v>
      </c>
      <c r="B35" s="28" t="s">
        <v>110</v>
      </c>
      <c r="C35" s="28" t="s">
        <v>96</v>
      </c>
      <c r="D35" s="8"/>
      <c r="E35" s="20" t="s">
        <v>195</v>
      </c>
      <c r="F35" s="6" t="s">
        <v>111</v>
      </c>
      <c r="G35" s="20" t="s">
        <v>63</v>
      </c>
      <c r="H35" s="20">
        <v>5</v>
      </c>
      <c r="I35" s="29">
        <v>900</v>
      </c>
      <c r="J35" s="29">
        <v>855</v>
      </c>
      <c r="K35" s="9">
        <v>45</v>
      </c>
      <c r="L35" s="20">
        <v>60</v>
      </c>
      <c r="M35" s="7" t="s">
        <v>90</v>
      </c>
      <c r="N35" s="7" t="s">
        <v>112</v>
      </c>
      <c r="O35" s="7" t="s">
        <v>66</v>
      </c>
      <c r="P35" s="14" t="s">
        <v>122</v>
      </c>
    </row>
    <row r="36" spans="1:16" s="14" customFormat="1" ht="22.5" customHeight="1">
      <c r="A36" s="20">
        <v>89</v>
      </c>
      <c r="B36" s="30" t="s">
        <v>76</v>
      </c>
      <c r="C36" s="30" t="s">
        <v>77</v>
      </c>
      <c r="D36" s="31"/>
      <c r="E36" s="20" t="s">
        <v>193</v>
      </c>
      <c r="F36" s="5" t="s">
        <v>85</v>
      </c>
      <c r="G36" s="20" t="s">
        <v>63</v>
      </c>
      <c r="H36" s="20">
        <v>1</v>
      </c>
      <c r="I36" s="32">
        <v>2600</v>
      </c>
      <c r="J36" s="32">
        <v>2470</v>
      </c>
      <c r="K36" s="33">
        <v>130</v>
      </c>
      <c r="L36" s="34">
        <v>60</v>
      </c>
      <c r="M36" s="36" t="s">
        <v>90</v>
      </c>
      <c r="N36" s="36" t="s">
        <v>90</v>
      </c>
      <c r="O36" s="36" t="s">
        <v>66</v>
      </c>
      <c r="P36" s="14" t="s">
        <v>122</v>
      </c>
    </row>
    <row r="37" spans="1:16" s="14" customFormat="1" ht="22.5" customHeight="1">
      <c r="A37" s="8">
        <v>90</v>
      </c>
      <c r="B37" s="30" t="s">
        <v>251</v>
      </c>
      <c r="C37" s="30" t="s">
        <v>75</v>
      </c>
      <c r="D37" s="31"/>
      <c r="E37" s="20" t="s">
        <v>193</v>
      </c>
      <c r="F37" s="5" t="s">
        <v>84</v>
      </c>
      <c r="G37" s="20" t="s">
        <v>63</v>
      </c>
      <c r="H37" s="20">
        <v>5</v>
      </c>
      <c r="I37" s="32">
        <v>1500</v>
      </c>
      <c r="J37" s="32">
        <v>1425</v>
      </c>
      <c r="K37" s="33">
        <v>75</v>
      </c>
      <c r="L37" s="34">
        <v>60</v>
      </c>
      <c r="M37" s="36" t="s">
        <v>90</v>
      </c>
      <c r="N37" s="36" t="s">
        <v>90</v>
      </c>
      <c r="O37" s="36" t="s">
        <v>66</v>
      </c>
      <c r="P37" s="14" t="s">
        <v>122</v>
      </c>
    </row>
    <row r="38" spans="1:16" s="14" customFormat="1" ht="22.5" customHeight="1">
      <c r="A38" s="20">
        <v>95</v>
      </c>
      <c r="B38" s="30" t="s">
        <v>252</v>
      </c>
      <c r="C38" s="30" t="s">
        <v>253</v>
      </c>
      <c r="D38" s="31"/>
      <c r="E38" s="20" t="s">
        <v>55</v>
      </c>
      <c r="F38" s="5" t="s">
        <v>60</v>
      </c>
      <c r="G38" s="20" t="s">
        <v>63</v>
      </c>
      <c r="H38" s="20">
        <v>2</v>
      </c>
      <c r="I38" s="32">
        <v>247.22</v>
      </c>
      <c r="J38" s="32">
        <v>234.86</v>
      </c>
      <c r="K38" s="33">
        <v>12.36</v>
      </c>
      <c r="L38" s="34">
        <v>60</v>
      </c>
      <c r="M38" s="36" t="s">
        <v>90</v>
      </c>
      <c r="N38" s="36" t="s">
        <v>90</v>
      </c>
      <c r="O38" s="36" t="s">
        <v>66</v>
      </c>
      <c r="P38" s="14" t="s">
        <v>122</v>
      </c>
    </row>
    <row r="39" spans="1:16" s="14" customFormat="1" ht="22.5" customHeight="1">
      <c r="A39" s="20">
        <v>97</v>
      </c>
      <c r="B39" s="30" t="s">
        <v>79</v>
      </c>
      <c r="C39" s="30" t="s">
        <v>78</v>
      </c>
      <c r="D39" s="31"/>
      <c r="E39" s="20" t="s">
        <v>193</v>
      </c>
      <c r="F39" s="5" t="s">
        <v>83</v>
      </c>
      <c r="G39" s="20" t="s">
        <v>63</v>
      </c>
      <c r="H39" s="20">
        <v>1</v>
      </c>
      <c r="I39" s="32">
        <v>3290</v>
      </c>
      <c r="J39" s="32">
        <v>3125.5</v>
      </c>
      <c r="K39" s="33">
        <v>164.5</v>
      </c>
      <c r="L39" s="34">
        <v>60</v>
      </c>
      <c r="M39" s="36" t="s">
        <v>90</v>
      </c>
      <c r="N39" s="36" t="s">
        <v>90</v>
      </c>
      <c r="O39" s="36" t="s">
        <v>66</v>
      </c>
      <c r="P39" s="14" t="s">
        <v>122</v>
      </c>
    </row>
    <row r="40" spans="1:16" s="14" customFormat="1" ht="22.5" customHeight="1">
      <c r="A40" s="8">
        <v>98</v>
      </c>
      <c r="B40" s="30" t="s">
        <v>254</v>
      </c>
      <c r="C40" s="30" t="s">
        <v>255</v>
      </c>
      <c r="D40" s="31"/>
      <c r="E40" s="20" t="s">
        <v>193</v>
      </c>
      <c r="F40" s="5" t="s">
        <v>258</v>
      </c>
      <c r="G40" s="20" t="s">
        <v>63</v>
      </c>
      <c r="H40" s="20">
        <v>3</v>
      </c>
      <c r="I40" s="32">
        <v>17.24</v>
      </c>
      <c r="J40" s="32">
        <v>3.4</v>
      </c>
      <c r="K40" s="33">
        <v>13.84</v>
      </c>
      <c r="L40" s="34">
        <v>20</v>
      </c>
      <c r="M40" s="36" t="s">
        <v>90</v>
      </c>
      <c r="N40" s="36" t="s">
        <v>90</v>
      </c>
      <c r="O40" s="36" t="s">
        <v>66</v>
      </c>
      <c r="P40" s="14" t="s">
        <v>122</v>
      </c>
    </row>
    <row r="41" spans="1:16" s="14" customFormat="1" ht="22.5" customHeight="1">
      <c r="A41" s="20">
        <v>101</v>
      </c>
      <c r="B41" s="30" t="s">
        <v>74</v>
      </c>
      <c r="C41" s="30" t="s">
        <v>73</v>
      </c>
      <c r="D41" s="31"/>
      <c r="E41" s="20" t="s">
        <v>193</v>
      </c>
      <c r="F41" s="5" t="s">
        <v>83</v>
      </c>
      <c r="G41" s="20" t="s">
        <v>63</v>
      </c>
      <c r="H41" s="20">
        <v>8</v>
      </c>
      <c r="I41" s="32">
        <v>650</v>
      </c>
      <c r="J41" s="32">
        <v>617.5</v>
      </c>
      <c r="K41" s="33">
        <v>32.5</v>
      </c>
      <c r="L41" s="34">
        <v>60</v>
      </c>
      <c r="M41" s="36" t="s">
        <v>90</v>
      </c>
      <c r="N41" s="36" t="s">
        <v>90</v>
      </c>
      <c r="O41" s="36" t="s">
        <v>66</v>
      </c>
      <c r="P41" s="14" t="s">
        <v>122</v>
      </c>
    </row>
    <row r="42" spans="1:16" s="14" customFormat="1" ht="22.5" customHeight="1">
      <c r="A42" s="20">
        <v>109</v>
      </c>
      <c r="B42" s="30" t="s">
        <v>256</v>
      </c>
      <c r="C42" s="30" t="s">
        <v>82</v>
      </c>
      <c r="D42" s="31"/>
      <c r="E42" s="20" t="s">
        <v>193</v>
      </c>
      <c r="F42" s="5" t="s">
        <v>86</v>
      </c>
      <c r="G42" s="20" t="s">
        <v>63</v>
      </c>
      <c r="H42" s="20">
        <v>2</v>
      </c>
      <c r="I42" s="32">
        <v>680</v>
      </c>
      <c r="J42" s="32">
        <v>646</v>
      </c>
      <c r="K42" s="33">
        <v>34</v>
      </c>
      <c r="L42" s="34">
        <v>60</v>
      </c>
      <c r="M42" s="36" t="s">
        <v>90</v>
      </c>
      <c r="N42" s="36" t="s">
        <v>90</v>
      </c>
      <c r="O42" s="36" t="s">
        <v>66</v>
      </c>
      <c r="P42" s="14" t="s">
        <v>122</v>
      </c>
    </row>
    <row r="43" spans="1:16" s="14" customFormat="1" ht="22.5" customHeight="1">
      <c r="A43" s="20">
        <v>111</v>
      </c>
      <c r="B43" s="30" t="s">
        <v>27</v>
      </c>
      <c r="C43" s="30" t="s">
        <v>257</v>
      </c>
      <c r="D43" s="31"/>
      <c r="E43" s="20" t="s">
        <v>193</v>
      </c>
      <c r="F43" s="5" t="s">
        <v>88</v>
      </c>
      <c r="G43" s="20" t="s">
        <v>63</v>
      </c>
      <c r="H43" s="20">
        <v>2</v>
      </c>
      <c r="I43" s="32">
        <v>1650</v>
      </c>
      <c r="J43" s="32">
        <v>1567.5</v>
      </c>
      <c r="K43" s="33">
        <v>82.5</v>
      </c>
      <c r="L43" s="34">
        <v>60</v>
      </c>
      <c r="M43" s="36" t="s">
        <v>90</v>
      </c>
      <c r="N43" s="36" t="s">
        <v>90</v>
      </c>
      <c r="O43" s="36" t="s">
        <v>66</v>
      </c>
      <c r="P43" s="14" t="s">
        <v>122</v>
      </c>
    </row>
    <row r="44" spans="1:16" s="14" customFormat="1" ht="22.5" customHeight="1">
      <c r="A44" s="20">
        <v>113</v>
      </c>
      <c r="B44" s="30" t="s">
        <v>123</v>
      </c>
      <c r="C44" s="30" t="s">
        <v>162</v>
      </c>
      <c r="D44" s="31"/>
      <c r="E44" s="20" t="s">
        <v>55</v>
      </c>
      <c r="F44" s="5" t="s">
        <v>197</v>
      </c>
      <c r="G44" s="20" t="s">
        <v>63</v>
      </c>
      <c r="H44" s="20">
        <v>4</v>
      </c>
      <c r="I44" s="32">
        <v>300</v>
      </c>
      <c r="J44" s="32">
        <v>285</v>
      </c>
      <c r="K44" s="33">
        <v>15</v>
      </c>
      <c r="L44" s="34">
        <v>60</v>
      </c>
      <c r="M44" s="35" t="s">
        <v>294</v>
      </c>
      <c r="N44" s="36" t="s">
        <v>221</v>
      </c>
      <c r="O44" s="36" t="s">
        <v>66</v>
      </c>
      <c r="P44" s="14" t="s">
        <v>222</v>
      </c>
    </row>
    <row r="45" spans="1:16" s="14" customFormat="1" ht="22.5" customHeight="1">
      <c r="A45" s="20">
        <v>117</v>
      </c>
      <c r="B45" s="30" t="s">
        <v>124</v>
      </c>
      <c r="C45" s="30" t="s">
        <v>163</v>
      </c>
      <c r="D45" s="31"/>
      <c r="E45" s="20" t="s">
        <v>193</v>
      </c>
      <c r="F45" s="5" t="s">
        <v>62</v>
      </c>
      <c r="G45" s="20" t="s">
        <v>63</v>
      </c>
      <c r="H45" s="20">
        <v>1</v>
      </c>
      <c r="I45" s="32">
        <v>1500</v>
      </c>
      <c r="J45" s="32">
        <v>1425</v>
      </c>
      <c r="K45" s="33">
        <v>75</v>
      </c>
      <c r="L45" s="34">
        <v>96</v>
      </c>
      <c r="M45" s="35" t="s">
        <v>294</v>
      </c>
      <c r="N45" s="36" t="s">
        <v>223</v>
      </c>
      <c r="O45" s="36" t="s">
        <v>66</v>
      </c>
      <c r="P45" s="14" t="s">
        <v>222</v>
      </c>
    </row>
    <row r="46" spans="1:16" s="14" customFormat="1" ht="22.5" customHeight="1">
      <c r="A46" s="8">
        <v>118</v>
      </c>
      <c r="B46" s="30" t="s">
        <v>79</v>
      </c>
      <c r="C46" s="30" t="s">
        <v>164</v>
      </c>
      <c r="D46" s="31"/>
      <c r="E46" s="20" t="s">
        <v>193</v>
      </c>
      <c r="F46" s="5" t="s">
        <v>62</v>
      </c>
      <c r="G46" s="20" t="s">
        <v>63</v>
      </c>
      <c r="H46" s="20">
        <v>1</v>
      </c>
      <c r="I46" s="32">
        <v>900</v>
      </c>
      <c r="J46" s="32">
        <v>855</v>
      </c>
      <c r="K46" s="33">
        <v>45</v>
      </c>
      <c r="L46" s="34">
        <v>96</v>
      </c>
      <c r="M46" s="35" t="s">
        <v>294</v>
      </c>
      <c r="N46" s="36" t="s">
        <v>223</v>
      </c>
      <c r="O46" s="36" t="s">
        <v>66</v>
      </c>
      <c r="P46" s="14" t="s">
        <v>222</v>
      </c>
    </row>
    <row r="47" spans="1:16" s="14" customFormat="1" ht="22.5" customHeight="1">
      <c r="A47" s="20">
        <v>119</v>
      </c>
      <c r="B47" s="30" t="s">
        <v>80</v>
      </c>
      <c r="C47" s="30" t="s">
        <v>46</v>
      </c>
      <c r="D47" s="31"/>
      <c r="E47" s="20" t="s">
        <v>193</v>
      </c>
      <c r="F47" s="5" t="s">
        <v>198</v>
      </c>
      <c r="G47" s="20" t="s">
        <v>63</v>
      </c>
      <c r="H47" s="20">
        <v>1</v>
      </c>
      <c r="I47" s="32">
        <v>3499</v>
      </c>
      <c r="J47" s="32">
        <v>3324.05</v>
      </c>
      <c r="K47" s="33">
        <v>174.95</v>
      </c>
      <c r="L47" s="34">
        <v>96</v>
      </c>
      <c r="M47" s="35" t="s">
        <v>294</v>
      </c>
      <c r="N47" s="36" t="s">
        <v>223</v>
      </c>
      <c r="O47" s="36" t="s">
        <v>66</v>
      </c>
      <c r="P47" s="14" t="s">
        <v>222</v>
      </c>
    </row>
    <row r="48" spans="1:16" s="14" customFormat="1" ht="22.5" customHeight="1">
      <c r="A48" s="8">
        <v>120</v>
      </c>
      <c r="B48" s="30" t="s">
        <v>125</v>
      </c>
      <c r="C48" s="30" t="s">
        <v>165</v>
      </c>
      <c r="D48" s="31"/>
      <c r="E48" s="20" t="s">
        <v>193</v>
      </c>
      <c r="F48" s="5" t="s">
        <v>199</v>
      </c>
      <c r="G48" s="20" t="s">
        <v>63</v>
      </c>
      <c r="H48" s="20">
        <v>1</v>
      </c>
      <c r="I48" s="32">
        <v>3799</v>
      </c>
      <c r="J48" s="32">
        <v>3609.05</v>
      </c>
      <c r="K48" s="33">
        <v>189.95</v>
      </c>
      <c r="L48" s="34">
        <v>96</v>
      </c>
      <c r="M48" s="35" t="s">
        <v>294</v>
      </c>
      <c r="N48" s="36" t="s">
        <v>223</v>
      </c>
      <c r="O48" s="36" t="s">
        <v>66</v>
      </c>
      <c r="P48" s="14" t="s">
        <v>222</v>
      </c>
    </row>
    <row r="49" spans="1:16" s="14" customFormat="1" ht="22.5" customHeight="1">
      <c r="A49" s="20">
        <v>121</v>
      </c>
      <c r="B49" s="30" t="s">
        <v>126</v>
      </c>
      <c r="C49" s="30" t="s">
        <v>166</v>
      </c>
      <c r="D49" s="31"/>
      <c r="E49" s="20" t="s">
        <v>194</v>
      </c>
      <c r="F49" s="5" t="s">
        <v>200</v>
      </c>
      <c r="G49" s="20" t="s">
        <v>63</v>
      </c>
      <c r="H49" s="20">
        <v>20</v>
      </c>
      <c r="I49" s="32">
        <v>5600</v>
      </c>
      <c r="J49" s="32">
        <v>5320</v>
      </c>
      <c r="K49" s="33">
        <v>280</v>
      </c>
      <c r="L49" s="34">
        <v>96</v>
      </c>
      <c r="M49" s="35" t="s">
        <v>294</v>
      </c>
      <c r="N49" s="36" t="s">
        <v>223</v>
      </c>
      <c r="O49" s="36" t="s">
        <v>66</v>
      </c>
      <c r="P49" s="14" t="s">
        <v>222</v>
      </c>
    </row>
    <row r="50" spans="1:16" s="14" customFormat="1" ht="22.5" customHeight="1">
      <c r="A50" s="8">
        <v>122</v>
      </c>
      <c r="B50" s="30" t="s">
        <v>127</v>
      </c>
      <c r="C50" s="30" t="s">
        <v>50</v>
      </c>
      <c r="D50" s="31"/>
      <c r="E50" s="20" t="s">
        <v>193</v>
      </c>
      <c r="F50" s="5" t="s">
        <v>201</v>
      </c>
      <c r="G50" s="20" t="s">
        <v>63</v>
      </c>
      <c r="H50" s="20">
        <v>1</v>
      </c>
      <c r="I50" s="32">
        <v>4700</v>
      </c>
      <c r="J50" s="32">
        <v>4465</v>
      </c>
      <c r="K50" s="33">
        <v>235</v>
      </c>
      <c r="L50" s="34">
        <v>96</v>
      </c>
      <c r="M50" s="35" t="s">
        <v>294</v>
      </c>
      <c r="N50" s="36" t="s">
        <v>224</v>
      </c>
      <c r="O50" s="36" t="s">
        <v>66</v>
      </c>
      <c r="P50" s="14" t="s">
        <v>222</v>
      </c>
    </row>
    <row r="51" spans="1:16" s="14" customFormat="1" ht="22.5" customHeight="1">
      <c r="A51" s="20">
        <v>123</v>
      </c>
      <c r="B51" s="30" t="s">
        <v>128</v>
      </c>
      <c r="C51" s="30" t="s">
        <v>167</v>
      </c>
      <c r="D51" s="31"/>
      <c r="E51" s="20" t="s">
        <v>55</v>
      </c>
      <c r="F51" s="5" t="s">
        <v>62</v>
      </c>
      <c r="G51" s="20" t="s">
        <v>63</v>
      </c>
      <c r="H51" s="20">
        <v>1</v>
      </c>
      <c r="I51" s="32">
        <v>750</v>
      </c>
      <c r="J51" s="32">
        <v>712.5</v>
      </c>
      <c r="K51" s="33">
        <v>37.5</v>
      </c>
      <c r="L51" s="34">
        <v>60</v>
      </c>
      <c r="M51" s="35" t="s">
        <v>294</v>
      </c>
      <c r="N51" s="36" t="s">
        <v>221</v>
      </c>
      <c r="O51" s="36" t="s">
        <v>66</v>
      </c>
      <c r="P51" s="14" t="s">
        <v>222</v>
      </c>
    </row>
    <row r="52" spans="1:16" s="14" customFormat="1" ht="22.5" customHeight="1">
      <c r="A52" s="8">
        <v>124</v>
      </c>
      <c r="B52" s="30" t="s">
        <v>129</v>
      </c>
      <c r="C52" s="30" t="s">
        <v>168</v>
      </c>
      <c r="D52" s="31"/>
      <c r="E52" s="20" t="s">
        <v>194</v>
      </c>
      <c r="F52" s="5" t="s">
        <v>42</v>
      </c>
      <c r="G52" s="20" t="s">
        <v>63</v>
      </c>
      <c r="H52" s="20">
        <v>1</v>
      </c>
      <c r="I52" s="32">
        <v>256.41</v>
      </c>
      <c r="J52" s="32">
        <v>183.53</v>
      </c>
      <c r="K52" s="33">
        <v>72.88</v>
      </c>
      <c r="L52" s="34">
        <v>70</v>
      </c>
      <c r="M52" s="35" t="s">
        <v>294</v>
      </c>
      <c r="N52" s="36" t="s">
        <v>223</v>
      </c>
      <c r="O52" s="36" t="s">
        <v>66</v>
      </c>
      <c r="P52" s="14" t="s">
        <v>222</v>
      </c>
    </row>
    <row r="53" spans="1:16" s="14" customFormat="1" ht="22.5" customHeight="1">
      <c r="A53" s="20">
        <v>125</v>
      </c>
      <c r="B53" s="30" t="s">
        <v>130</v>
      </c>
      <c r="C53" s="30" t="s">
        <v>169</v>
      </c>
      <c r="D53" s="31"/>
      <c r="E53" s="20" t="s">
        <v>194</v>
      </c>
      <c r="F53" s="5" t="s">
        <v>202</v>
      </c>
      <c r="G53" s="20" t="s">
        <v>63</v>
      </c>
      <c r="H53" s="20">
        <v>1</v>
      </c>
      <c r="I53" s="32">
        <v>7000</v>
      </c>
      <c r="J53" s="32">
        <v>6650</v>
      </c>
      <c r="K53" s="33">
        <v>350</v>
      </c>
      <c r="L53" s="34">
        <v>60</v>
      </c>
      <c r="M53" s="35" t="s">
        <v>294</v>
      </c>
      <c r="N53" s="36" t="s">
        <v>223</v>
      </c>
      <c r="O53" s="36" t="s">
        <v>66</v>
      </c>
      <c r="P53" s="14" t="s">
        <v>222</v>
      </c>
    </row>
    <row r="54" spans="1:16" s="14" customFormat="1" ht="22.5" customHeight="1">
      <c r="A54" s="8">
        <v>126</v>
      </c>
      <c r="B54" s="30" t="s">
        <v>131</v>
      </c>
      <c r="C54" s="30" t="s">
        <v>96</v>
      </c>
      <c r="D54" s="31"/>
      <c r="E54" s="20" t="s">
        <v>195</v>
      </c>
      <c r="F54" s="5" t="s">
        <v>203</v>
      </c>
      <c r="G54" s="20" t="s">
        <v>63</v>
      </c>
      <c r="H54" s="20">
        <v>1</v>
      </c>
      <c r="I54" s="32">
        <v>1196.58</v>
      </c>
      <c r="J54" s="32">
        <v>1136.75</v>
      </c>
      <c r="K54" s="33">
        <v>59.83</v>
      </c>
      <c r="L54" s="34">
        <v>60</v>
      </c>
      <c r="M54" s="35" t="s">
        <v>294</v>
      </c>
      <c r="N54" s="36" t="s">
        <v>223</v>
      </c>
      <c r="O54" s="36" t="s">
        <v>66</v>
      </c>
      <c r="P54" s="14" t="s">
        <v>222</v>
      </c>
    </row>
    <row r="55" spans="1:16" s="14" customFormat="1" ht="22.5" customHeight="1">
      <c r="A55" s="20">
        <v>127</v>
      </c>
      <c r="B55" s="30" t="s">
        <v>132</v>
      </c>
      <c r="C55" s="30" t="s">
        <v>170</v>
      </c>
      <c r="D55" s="31"/>
      <c r="E55" s="20" t="s">
        <v>195</v>
      </c>
      <c r="F55" s="5" t="s">
        <v>204</v>
      </c>
      <c r="G55" s="20" t="s">
        <v>63</v>
      </c>
      <c r="H55" s="20">
        <v>1</v>
      </c>
      <c r="I55" s="32">
        <v>700</v>
      </c>
      <c r="J55" s="32">
        <v>665</v>
      </c>
      <c r="K55" s="33">
        <v>35</v>
      </c>
      <c r="L55" s="34">
        <v>60</v>
      </c>
      <c r="M55" s="35" t="s">
        <v>294</v>
      </c>
      <c r="N55" s="36" t="s">
        <v>223</v>
      </c>
      <c r="O55" s="36" t="s">
        <v>66</v>
      </c>
      <c r="P55" s="14" t="s">
        <v>222</v>
      </c>
    </row>
    <row r="56" spans="1:16" s="14" customFormat="1" ht="22.5" customHeight="1">
      <c r="A56" s="8">
        <v>128</v>
      </c>
      <c r="B56" s="30" t="s">
        <v>133</v>
      </c>
      <c r="C56" s="30" t="s">
        <v>170</v>
      </c>
      <c r="D56" s="31"/>
      <c r="E56" s="20" t="s">
        <v>195</v>
      </c>
      <c r="F56" s="5" t="s">
        <v>204</v>
      </c>
      <c r="G56" s="20" t="s">
        <v>63</v>
      </c>
      <c r="H56" s="20">
        <v>1</v>
      </c>
      <c r="I56" s="32">
        <v>700</v>
      </c>
      <c r="J56" s="32">
        <v>665</v>
      </c>
      <c r="K56" s="33">
        <v>35</v>
      </c>
      <c r="L56" s="34">
        <v>60</v>
      </c>
      <c r="M56" s="35" t="s">
        <v>294</v>
      </c>
      <c r="N56" s="36" t="s">
        <v>223</v>
      </c>
      <c r="O56" s="36" t="s">
        <v>66</v>
      </c>
      <c r="P56" s="14" t="s">
        <v>222</v>
      </c>
    </row>
    <row r="57" spans="1:16" s="14" customFormat="1" ht="22.5" customHeight="1">
      <c r="A57" s="20">
        <v>129</v>
      </c>
      <c r="B57" s="30" t="s">
        <v>134</v>
      </c>
      <c r="C57" s="30" t="s">
        <v>171</v>
      </c>
      <c r="D57" s="31"/>
      <c r="E57" s="20" t="s">
        <v>194</v>
      </c>
      <c r="F57" s="5" t="s">
        <v>42</v>
      </c>
      <c r="G57" s="20" t="s">
        <v>63</v>
      </c>
      <c r="H57" s="20">
        <v>1</v>
      </c>
      <c r="I57" s="32">
        <v>3376.07</v>
      </c>
      <c r="J57" s="32">
        <v>2415.85</v>
      </c>
      <c r="K57" s="33">
        <v>960.22</v>
      </c>
      <c r="L57" s="34">
        <v>68</v>
      </c>
      <c r="M57" s="35" t="s">
        <v>294</v>
      </c>
      <c r="N57" s="36" t="s">
        <v>223</v>
      </c>
      <c r="O57" s="36" t="s">
        <v>66</v>
      </c>
      <c r="P57" s="14" t="s">
        <v>222</v>
      </c>
    </row>
    <row r="58" spans="1:16" s="14" customFormat="1" ht="22.5" customHeight="1">
      <c r="A58" s="8">
        <v>130</v>
      </c>
      <c r="B58" s="30" t="s">
        <v>135</v>
      </c>
      <c r="C58" s="30" t="s">
        <v>172</v>
      </c>
      <c r="D58" s="31"/>
      <c r="E58" s="20" t="s">
        <v>194</v>
      </c>
      <c r="F58" s="5" t="s">
        <v>205</v>
      </c>
      <c r="G58" s="20" t="s">
        <v>63</v>
      </c>
      <c r="H58" s="20">
        <v>1</v>
      </c>
      <c r="I58" s="32">
        <v>623.93</v>
      </c>
      <c r="J58" s="32">
        <v>459.82</v>
      </c>
      <c r="K58" s="33">
        <v>164.11</v>
      </c>
      <c r="L58" s="34">
        <v>70</v>
      </c>
      <c r="M58" s="35" t="s">
        <v>294</v>
      </c>
      <c r="N58" s="36" t="s">
        <v>223</v>
      </c>
      <c r="O58" s="36" t="s">
        <v>66</v>
      </c>
      <c r="P58" s="14" t="s">
        <v>222</v>
      </c>
    </row>
    <row r="59" spans="1:16" s="14" customFormat="1" ht="22.5" customHeight="1">
      <c r="A59" s="20">
        <v>131</v>
      </c>
      <c r="B59" s="30" t="s">
        <v>136</v>
      </c>
      <c r="C59" s="30" t="s">
        <v>173</v>
      </c>
      <c r="D59" s="31"/>
      <c r="E59" s="20" t="s">
        <v>195</v>
      </c>
      <c r="F59" s="5" t="s">
        <v>206</v>
      </c>
      <c r="G59" s="20" t="s">
        <v>63</v>
      </c>
      <c r="H59" s="20">
        <v>1</v>
      </c>
      <c r="I59" s="32">
        <v>31320</v>
      </c>
      <c r="J59" s="32">
        <v>29754</v>
      </c>
      <c r="K59" s="33">
        <v>1566</v>
      </c>
      <c r="L59" s="34">
        <v>96</v>
      </c>
      <c r="M59" s="35" t="s">
        <v>294</v>
      </c>
      <c r="N59" s="36" t="s">
        <v>223</v>
      </c>
      <c r="O59" s="36" t="s">
        <v>66</v>
      </c>
      <c r="P59" s="14" t="s">
        <v>222</v>
      </c>
    </row>
    <row r="60" spans="1:16" s="14" customFormat="1" ht="22.5" customHeight="1">
      <c r="A60" s="8">
        <v>132</v>
      </c>
      <c r="B60" s="30" t="s">
        <v>137</v>
      </c>
      <c r="C60" s="30" t="s">
        <v>174</v>
      </c>
      <c r="D60" s="31"/>
      <c r="E60" s="20" t="s">
        <v>194</v>
      </c>
      <c r="F60" s="5" t="s">
        <v>207</v>
      </c>
      <c r="G60" s="20" t="s">
        <v>63</v>
      </c>
      <c r="H60" s="20">
        <v>1</v>
      </c>
      <c r="I60" s="32">
        <v>726.5</v>
      </c>
      <c r="J60" s="32">
        <v>586.44</v>
      </c>
      <c r="K60" s="33">
        <v>140.06</v>
      </c>
      <c r="L60" s="34">
        <v>77</v>
      </c>
      <c r="M60" s="35" t="s">
        <v>294</v>
      </c>
      <c r="N60" s="36" t="s">
        <v>223</v>
      </c>
      <c r="O60" s="36" t="s">
        <v>66</v>
      </c>
      <c r="P60" s="14" t="s">
        <v>222</v>
      </c>
    </row>
    <row r="61" spans="1:16" s="3" customFormat="1" ht="22.5" customHeight="1">
      <c r="A61" s="20">
        <v>133</v>
      </c>
      <c r="B61" s="1" t="s">
        <v>138</v>
      </c>
      <c r="C61" s="1" t="s">
        <v>175</v>
      </c>
      <c r="D61" s="1"/>
      <c r="E61" s="1" t="s">
        <v>193</v>
      </c>
      <c r="F61" s="4" t="s">
        <v>62</v>
      </c>
      <c r="G61" s="20" t="s">
        <v>63</v>
      </c>
      <c r="H61" s="37">
        <v>4</v>
      </c>
      <c r="I61" s="9">
        <v>800</v>
      </c>
      <c r="J61" s="9">
        <v>760</v>
      </c>
      <c r="K61" s="9">
        <v>40</v>
      </c>
      <c r="L61" s="2">
        <v>60</v>
      </c>
      <c r="M61" s="35" t="s">
        <v>294</v>
      </c>
      <c r="N61" s="7" t="s">
        <v>223</v>
      </c>
      <c r="O61" s="36" t="s">
        <v>66</v>
      </c>
      <c r="P61" s="14" t="s">
        <v>222</v>
      </c>
    </row>
    <row r="62" spans="1:16" s="3" customFormat="1" ht="22.5" customHeight="1">
      <c r="A62" s="20">
        <v>137</v>
      </c>
      <c r="B62" s="1" t="s">
        <v>139</v>
      </c>
      <c r="C62" s="1" t="s">
        <v>176</v>
      </c>
      <c r="D62" s="1"/>
      <c r="E62" s="1" t="s">
        <v>193</v>
      </c>
      <c r="F62" s="4" t="s">
        <v>208</v>
      </c>
      <c r="G62" s="20" t="s">
        <v>63</v>
      </c>
      <c r="H62" s="37">
        <v>1</v>
      </c>
      <c r="I62" s="9">
        <v>2850</v>
      </c>
      <c r="J62" s="9">
        <v>2707.5</v>
      </c>
      <c r="K62" s="9">
        <v>142.5</v>
      </c>
      <c r="L62" s="2">
        <v>60</v>
      </c>
      <c r="M62" s="35" t="s">
        <v>294</v>
      </c>
      <c r="N62" s="7" t="s">
        <v>223</v>
      </c>
      <c r="O62" s="36" t="s">
        <v>66</v>
      </c>
      <c r="P62" s="14" t="s">
        <v>222</v>
      </c>
    </row>
    <row r="63" spans="1:16" s="3" customFormat="1" ht="22.5" customHeight="1">
      <c r="A63" s="8">
        <v>138</v>
      </c>
      <c r="B63" s="1" t="s">
        <v>140</v>
      </c>
      <c r="C63" s="1" t="s">
        <v>177</v>
      </c>
      <c r="D63" s="1"/>
      <c r="E63" s="1" t="s">
        <v>193</v>
      </c>
      <c r="F63" s="4" t="s">
        <v>61</v>
      </c>
      <c r="G63" s="20" t="s">
        <v>63</v>
      </c>
      <c r="H63" s="37">
        <v>2</v>
      </c>
      <c r="I63" s="9">
        <v>4375</v>
      </c>
      <c r="J63" s="9">
        <v>4156.25</v>
      </c>
      <c r="K63" s="9">
        <v>218.75</v>
      </c>
      <c r="L63" s="2">
        <v>60</v>
      </c>
      <c r="M63" s="35" t="s">
        <v>294</v>
      </c>
      <c r="N63" s="7" t="s">
        <v>223</v>
      </c>
      <c r="O63" s="36" t="s">
        <v>66</v>
      </c>
      <c r="P63" s="14" t="s">
        <v>222</v>
      </c>
    </row>
    <row r="64" spans="1:16" s="3" customFormat="1" ht="22.5" customHeight="1">
      <c r="A64" s="8">
        <v>140</v>
      </c>
      <c r="B64" s="1" t="s">
        <v>141</v>
      </c>
      <c r="C64" s="1" t="s">
        <v>26</v>
      </c>
      <c r="D64" s="1"/>
      <c r="E64" s="1" t="s">
        <v>196</v>
      </c>
      <c r="F64" s="4" t="s">
        <v>209</v>
      </c>
      <c r="G64" s="20" t="s">
        <v>63</v>
      </c>
      <c r="H64" s="37">
        <v>4</v>
      </c>
      <c r="I64" s="9">
        <v>1255.69</v>
      </c>
      <c r="J64" s="9">
        <v>720.71</v>
      </c>
      <c r="K64" s="9">
        <v>534.98</v>
      </c>
      <c r="L64" s="2">
        <v>58</v>
      </c>
      <c r="M64" s="35" t="s">
        <v>294</v>
      </c>
      <c r="N64" s="7" t="s">
        <v>294</v>
      </c>
      <c r="O64" s="36" t="s">
        <v>66</v>
      </c>
      <c r="P64" s="14" t="s">
        <v>222</v>
      </c>
    </row>
    <row r="65" spans="1:16" s="3" customFormat="1" ht="22.5" customHeight="1">
      <c r="A65" s="8">
        <v>144</v>
      </c>
      <c r="B65" s="1" t="s">
        <v>142</v>
      </c>
      <c r="C65" s="1" t="s">
        <v>24</v>
      </c>
      <c r="D65" s="1"/>
      <c r="E65" s="1" t="s">
        <v>196</v>
      </c>
      <c r="F65" s="4" t="s">
        <v>209</v>
      </c>
      <c r="G65" s="20" t="s">
        <v>63</v>
      </c>
      <c r="H65" s="37">
        <v>2</v>
      </c>
      <c r="I65" s="9">
        <v>1980.85</v>
      </c>
      <c r="J65" s="9">
        <v>1136.93</v>
      </c>
      <c r="K65" s="9">
        <v>843.92</v>
      </c>
      <c r="L65" s="2">
        <v>58</v>
      </c>
      <c r="M65" s="35" t="s">
        <v>294</v>
      </c>
      <c r="N65" s="7" t="s">
        <v>294</v>
      </c>
      <c r="O65" s="36" t="s">
        <v>66</v>
      </c>
      <c r="P65" s="14" t="s">
        <v>222</v>
      </c>
    </row>
    <row r="66" spans="1:16" s="3" customFormat="1" ht="22.5" customHeight="1">
      <c r="A66" s="8">
        <v>146</v>
      </c>
      <c r="B66" s="1" t="s">
        <v>143</v>
      </c>
      <c r="C66" s="1" t="s">
        <v>178</v>
      </c>
      <c r="D66" s="1"/>
      <c r="E66" s="1" t="s">
        <v>196</v>
      </c>
      <c r="F66" s="4" t="s">
        <v>209</v>
      </c>
      <c r="G66" s="20" t="s">
        <v>63</v>
      </c>
      <c r="H66" s="37">
        <v>24</v>
      </c>
      <c r="I66" s="9">
        <v>796.49</v>
      </c>
      <c r="J66" s="9">
        <v>457.15</v>
      </c>
      <c r="K66" s="9">
        <v>339.34</v>
      </c>
      <c r="L66" s="2">
        <v>58</v>
      </c>
      <c r="M66" s="35" t="s">
        <v>294</v>
      </c>
      <c r="N66" s="7" t="s">
        <v>294</v>
      </c>
      <c r="O66" s="36" t="s">
        <v>66</v>
      </c>
      <c r="P66" s="14" t="s">
        <v>222</v>
      </c>
    </row>
    <row r="67" spans="1:16" s="3" customFormat="1" ht="22.5" customHeight="1">
      <c r="A67" s="8">
        <v>170</v>
      </c>
      <c r="B67" s="1" t="s">
        <v>144</v>
      </c>
      <c r="C67" s="1" t="s">
        <v>170</v>
      </c>
      <c r="D67" s="1"/>
      <c r="E67" s="1" t="s">
        <v>195</v>
      </c>
      <c r="F67" s="4" t="s">
        <v>204</v>
      </c>
      <c r="G67" s="20" t="s">
        <v>63</v>
      </c>
      <c r="H67" s="37">
        <v>9</v>
      </c>
      <c r="I67" s="9">
        <v>700</v>
      </c>
      <c r="J67" s="9">
        <v>665</v>
      </c>
      <c r="K67" s="9">
        <v>35</v>
      </c>
      <c r="L67" s="2">
        <v>60</v>
      </c>
      <c r="M67" s="35" t="s">
        <v>294</v>
      </c>
      <c r="N67" s="7" t="s">
        <v>223</v>
      </c>
      <c r="O67" s="36" t="s">
        <v>66</v>
      </c>
      <c r="P67" s="14" t="s">
        <v>222</v>
      </c>
    </row>
    <row r="68" spans="1:16" s="3" customFormat="1" ht="22.5" customHeight="1">
      <c r="A68" s="20">
        <v>179</v>
      </c>
      <c r="B68" s="1" t="s">
        <v>145</v>
      </c>
      <c r="C68" s="1" t="s">
        <v>179</v>
      </c>
      <c r="D68" s="1"/>
      <c r="E68" s="1" t="s">
        <v>194</v>
      </c>
      <c r="F68" s="4" t="s">
        <v>210</v>
      </c>
      <c r="G68" s="20" t="s">
        <v>63</v>
      </c>
      <c r="H68" s="37">
        <v>2</v>
      </c>
      <c r="I68" s="9">
        <v>254.09</v>
      </c>
      <c r="J68" s="9">
        <v>212.08</v>
      </c>
      <c r="K68" s="9">
        <v>42.01</v>
      </c>
      <c r="L68" s="2">
        <v>80</v>
      </c>
      <c r="M68" s="35" t="s">
        <v>294</v>
      </c>
      <c r="N68" s="7" t="s">
        <v>223</v>
      </c>
      <c r="O68" s="36" t="s">
        <v>66</v>
      </c>
      <c r="P68" s="14" t="s">
        <v>222</v>
      </c>
    </row>
    <row r="69" spans="1:16" s="3" customFormat="1" ht="22.5" customHeight="1">
      <c r="A69" s="20">
        <v>181</v>
      </c>
      <c r="B69" s="1" t="s">
        <v>146</v>
      </c>
      <c r="C69" s="1" t="s">
        <v>180</v>
      </c>
      <c r="D69" s="1"/>
      <c r="E69" s="1" t="s">
        <v>194</v>
      </c>
      <c r="F69" s="4" t="s">
        <v>211</v>
      </c>
      <c r="G69" s="20" t="s">
        <v>63</v>
      </c>
      <c r="H69" s="37">
        <v>1</v>
      </c>
      <c r="I69" s="9">
        <v>163.37</v>
      </c>
      <c r="J69" s="9">
        <v>118.62</v>
      </c>
      <c r="K69" s="9">
        <v>44.75</v>
      </c>
      <c r="L69" s="2">
        <v>69</v>
      </c>
      <c r="M69" s="35" t="s">
        <v>294</v>
      </c>
      <c r="N69" s="7" t="s">
        <v>223</v>
      </c>
      <c r="O69" s="36" t="s">
        <v>66</v>
      </c>
      <c r="P69" s="14" t="s">
        <v>222</v>
      </c>
    </row>
    <row r="70" spans="1:16" s="3" customFormat="1" ht="22.5" customHeight="1">
      <c r="A70" s="8">
        <v>182</v>
      </c>
      <c r="B70" s="1" t="s">
        <v>147</v>
      </c>
      <c r="C70" s="1" t="s">
        <v>181</v>
      </c>
      <c r="D70" s="1"/>
      <c r="E70" s="1" t="s">
        <v>194</v>
      </c>
      <c r="F70" s="4" t="s">
        <v>212</v>
      </c>
      <c r="G70" s="20" t="s">
        <v>63</v>
      </c>
      <c r="H70" s="37">
        <v>2</v>
      </c>
      <c r="I70" s="9">
        <v>9700</v>
      </c>
      <c r="J70" s="9">
        <v>9215</v>
      </c>
      <c r="K70" s="9">
        <v>485</v>
      </c>
      <c r="L70" s="2">
        <v>96</v>
      </c>
      <c r="M70" s="35" t="s">
        <v>294</v>
      </c>
      <c r="N70" s="7" t="s">
        <v>223</v>
      </c>
      <c r="O70" s="36" t="s">
        <v>66</v>
      </c>
      <c r="P70" s="14" t="s">
        <v>222</v>
      </c>
    </row>
    <row r="71" spans="1:16" s="3" customFormat="1" ht="22.5" customHeight="1">
      <c r="A71" s="8">
        <v>184</v>
      </c>
      <c r="B71" s="1" t="s">
        <v>148</v>
      </c>
      <c r="C71" s="1" t="s">
        <v>182</v>
      </c>
      <c r="D71" s="1"/>
      <c r="E71" s="1" t="s">
        <v>196</v>
      </c>
      <c r="F71" s="4" t="s">
        <v>213</v>
      </c>
      <c r="G71" s="20" t="s">
        <v>63</v>
      </c>
      <c r="H71" s="37">
        <v>4</v>
      </c>
      <c r="I71" s="9">
        <v>7350.43</v>
      </c>
      <c r="J71" s="9">
        <v>6982.91</v>
      </c>
      <c r="K71" s="9">
        <v>367.52</v>
      </c>
      <c r="L71" s="2">
        <v>60</v>
      </c>
      <c r="M71" s="35" t="s">
        <v>294</v>
      </c>
      <c r="N71" s="7" t="s">
        <v>223</v>
      </c>
      <c r="O71" s="36" t="s">
        <v>66</v>
      </c>
      <c r="P71" s="14" t="s">
        <v>222</v>
      </c>
    </row>
    <row r="72" spans="1:16" s="3" customFormat="1" ht="22.5" customHeight="1">
      <c r="A72" s="8">
        <v>188</v>
      </c>
      <c r="B72" s="1" t="s">
        <v>149</v>
      </c>
      <c r="C72" s="1" t="s">
        <v>183</v>
      </c>
      <c r="D72" s="1"/>
      <c r="E72" s="1" t="s">
        <v>196</v>
      </c>
      <c r="F72" s="4" t="s">
        <v>214</v>
      </c>
      <c r="G72" s="20" t="s">
        <v>63</v>
      </c>
      <c r="H72" s="37">
        <v>3</v>
      </c>
      <c r="I72" s="9">
        <v>220</v>
      </c>
      <c r="J72" s="9">
        <v>209</v>
      </c>
      <c r="K72" s="9">
        <v>11</v>
      </c>
      <c r="L72" s="2">
        <v>60</v>
      </c>
      <c r="M72" s="35" t="s">
        <v>294</v>
      </c>
      <c r="N72" s="7" t="s">
        <v>223</v>
      </c>
      <c r="O72" s="36" t="s">
        <v>66</v>
      </c>
      <c r="P72" s="14" t="s">
        <v>222</v>
      </c>
    </row>
    <row r="73" spans="1:16" s="3" customFormat="1" ht="22.5" customHeight="1">
      <c r="A73" s="20">
        <v>191</v>
      </c>
      <c r="B73" s="1" t="s">
        <v>150</v>
      </c>
      <c r="C73" s="1" t="s">
        <v>184</v>
      </c>
      <c r="D73" s="1"/>
      <c r="E73" s="1" t="s">
        <v>194</v>
      </c>
      <c r="F73" s="4" t="s">
        <v>202</v>
      </c>
      <c r="G73" s="20" t="s">
        <v>63</v>
      </c>
      <c r="H73" s="37">
        <v>1</v>
      </c>
      <c r="I73" s="9">
        <v>7500</v>
      </c>
      <c r="J73" s="9">
        <v>7125</v>
      </c>
      <c r="K73" s="9">
        <v>375</v>
      </c>
      <c r="L73" s="2">
        <v>96</v>
      </c>
      <c r="M73" s="35" t="s">
        <v>294</v>
      </c>
      <c r="N73" s="7" t="s">
        <v>223</v>
      </c>
      <c r="O73" s="36" t="s">
        <v>66</v>
      </c>
      <c r="P73" s="14" t="s">
        <v>222</v>
      </c>
    </row>
    <row r="74" spans="1:16" s="3" customFormat="1" ht="22.5" customHeight="1">
      <c r="A74" s="8">
        <v>192</v>
      </c>
      <c r="B74" s="1" t="s">
        <v>151</v>
      </c>
      <c r="C74" s="1" t="s">
        <v>185</v>
      </c>
      <c r="D74" s="1"/>
      <c r="E74" s="1" t="s">
        <v>196</v>
      </c>
      <c r="F74" s="4" t="s">
        <v>215</v>
      </c>
      <c r="G74" s="20" t="s">
        <v>63</v>
      </c>
      <c r="H74" s="37">
        <v>108</v>
      </c>
      <c r="I74" s="9">
        <v>1650</v>
      </c>
      <c r="J74" s="9">
        <v>1567.5</v>
      </c>
      <c r="K74" s="9">
        <v>82.5</v>
      </c>
      <c r="L74" s="2">
        <v>96</v>
      </c>
      <c r="M74" s="35" t="s">
        <v>294</v>
      </c>
      <c r="N74" s="7" t="s">
        <v>223</v>
      </c>
      <c r="O74" s="36" t="s">
        <v>66</v>
      </c>
      <c r="P74" s="14" t="s">
        <v>222</v>
      </c>
    </row>
    <row r="75" spans="1:16" s="3" customFormat="1" ht="22.5" customHeight="1">
      <c r="A75" s="8">
        <v>300</v>
      </c>
      <c r="B75" s="1" t="s">
        <v>153</v>
      </c>
      <c r="C75" s="1" t="s">
        <v>186</v>
      </c>
      <c r="D75" s="1"/>
      <c r="E75" s="1" t="s">
        <v>196</v>
      </c>
      <c r="F75" s="4" t="s">
        <v>210</v>
      </c>
      <c r="G75" s="20" t="s">
        <v>63</v>
      </c>
      <c r="H75" s="37">
        <v>17</v>
      </c>
      <c r="I75" s="9">
        <v>981.18</v>
      </c>
      <c r="J75" s="9">
        <v>819.08</v>
      </c>
      <c r="K75" s="9">
        <v>162.1</v>
      </c>
      <c r="L75" s="2">
        <v>80</v>
      </c>
      <c r="M75" s="35" t="s">
        <v>294</v>
      </c>
      <c r="N75" s="7" t="s">
        <v>223</v>
      </c>
      <c r="O75" s="36" t="s">
        <v>66</v>
      </c>
      <c r="P75" s="14" t="s">
        <v>222</v>
      </c>
    </row>
    <row r="76" spans="1:16" s="3" customFormat="1" ht="22.5" customHeight="1">
      <c r="A76" s="20">
        <v>301</v>
      </c>
      <c r="B76" s="1" t="s">
        <v>154</v>
      </c>
      <c r="C76" s="1" t="s">
        <v>187</v>
      </c>
      <c r="D76" s="1"/>
      <c r="E76" s="1" t="s">
        <v>194</v>
      </c>
      <c r="F76" s="4" t="s">
        <v>210</v>
      </c>
      <c r="G76" s="20" t="s">
        <v>63</v>
      </c>
      <c r="H76" s="37">
        <v>1</v>
      </c>
      <c r="I76" s="9">
        <v>150</v>
      </c>
      <c r="J76" s="9">
        <v>125.2</v>
      </c>
      <c r="K76" s="9">
        <v>24.8</v>
      </c>
      <c r="L76" s="2">
        <v>80</v>
      </c>
      <c r="M76" s="35" t="s">
        <v>294</v>
      </c>
      <c r="N76" s="7" t="s">
        <v>223</v>
      </c>
      <c r="O76" s="36" t="s">
        <v>66</v>
      </c>
      <c r="P76" s="14" t="s">
        <v>222</v>
      </c>
    </row>
    <row r="77" spans="1:16" s="3" customFormat="1" ht="22.5" customHeight="1">
      <c r="A77" s="8">
        <v>302</v>
      </c>
      <c r="B77" s="1" t="s">
        <v>155</v>
      </c>
      <c r="C77" s="1" t="s">
        <v>181</v>
      </c>
      <c r="D77" s="1"/>
      <c r="E77" s="1" t="s">
        <v>194</v>
      </c>
      <c r="F77" s="4" t="s">
        <v>216</v>
      </c>
      <c r="G77" s="20" t="s">
        <v>63</v>
      </c>
      <c r="H77" s="37">
        <v>1</v>
      </c>
      <c r="I77" s="9">
        <v>9700</v>
      </c>
      <c r="J77" s="9">
        <v>9215</v>
      </c>
      <c r="K77" s="9">
        <v>485</v>
      </c>
      <c r="L77" s="2">
        <v>96</v>
      </c>
      <c r="M77" s="35" t="s">
        <v>294</v>
      </c>
      <c r="N77" s="7" t="s">
        <v>223</v>
      </c>
      <c r="O77" s="36" t="s">
        <v>66</v>
      </c>
      <c r="P77" s="14" t="s">
        <v>222</v>
      </c>
    </row>
    <row r="78" spans="1:16" s="3" customFormat="1" ht="22.5" customHeight="1">
      <c r="A78" s="20">
        <v>303</v>
      </c>
      <c r="B78" s="1" t="s">
        <v>156</v>
      </c>
      <c r="C78" s="1" t="s">
        <v>188</v>
      </c>
      <c r="D78" s="1"/>
      <c r="E78" s="1" t="s">
        <v>196</v>
      </c>
      <c r="F78" s="4" t="s">
        <v>217</v>
      </c>
      <c r="G78" s="20" t="s">
        <v>63</v>
      </c>
      <c r="H78" s="37">
        <v>1</v>
      </c>
      <c r="I78" s="9">
        <v>226</v>
      </c>
      <c r="J78" s="9">
        <v>214.7</v>
      </c>
      <c r="K78" s="9">
        <v>11.3</v>
      </c>
      <c r="L78" s="2">
        <v>60</v>
      </c>
      <c r="M78" s="35" t="s">
        <v>294</v>
      </c>
      <c r="N78" s="7" t="s">
        <v>223</v>
      </c>
      <c r="O78" s="36" t="s">
        <v>66</v>
      </c>
      <c r="P78" s="14" t="s">
        <v>222</v>
      </c>
    </row>
    <row r="79" spans="1:16" s="3" customFormat="1" ht="22.5" customHeight="1">
      <c r="A79" s="8">
        <v>304</v>
      </c>
      <c r="B79" s="1" t="s">
        <v>157</v>
      </c>
      <c r="C79" s="1" t="s">
        <v>107</v>
      </c>
      <c r="D79" s="1"/>
      <c r="E79" s="1" t="s">
        <v>194</v>
      </c>
      <c r="F79" s="4" t="s">
        <v>218</v>
      </c>
      <c r="G79" s="20" t="s">
        <v>63</v>
      </c>
      <c r="H79" s="37">
        <v>1</v>
      </c>
      <c r="I79" s="9">
        <v>547.01</v>
      </c>
      <c r="J79" s="9">
        <v>511.94</v>
      </c>
      <c r="K79" s="9">
        <v>35.07</v>
      </c>
      <c r="L79" s="2">
        <v>88</v>
      </c>
      <c r="M79" s="35" t="s">
        <v>294</v>
      </c>
      <c r="N79" s="7" t="s">
        <v>223</v>
      </c>
      <c r="O79" s="36" t="s">
        <v>66</v>
      </c>
      <c r="P79" s="14" t="s">
        <v>222</v>
      </c>
    </row>
    <row r="80" spans="1:16" s="3" customFormat="1" ht="22.5" customHeight="1">
      <c r="A80" s="20">
        <v>305</v>
      </c>
      <c r="B80" s="1" t="s">
        <v>158</v>
      </c>
      <c r="C80" s="1" t="s">
        <v>189</v>
      </c>
      <c r="D80" s="1"/>
      <c r="E80" s="1" t="s">
        <v>194</v>
      </c>
      <c r="F80" s="4" t="s">
        <v>200</v>
      </c>
      <c r="G80" s="20" t="s">
        <v>63</v>
      </c>
      <c r="H80" s="37">
        <v>1</v>
      </c>
      <c r="I80" s="9">
        <v>4000</v>
      </c>
      <c r="J80" s="9">
        <v>3800</v>
      </c>
      <c r="K80" s="9">
        <v>200</v>
      </c>
      <c r="L80" s="2">
        <v>96</v>
      </c>
      <c r="M80" s="35" t="s">
        <v>294</v>
      </c>
      <c r="N80" s="7" t="s">
        <v>223</v>
      </c>
      <c r="O80" s="36" t="s">
        <v>66</v>
      </c>
      <c r="P80" s="14" t="s">
        <v>222</v>
      </c>
    </row>
    <row r="81" spans="1:16" s="3" customFormat="1" ht="22.5" customHeight="1">
      <c r="A81" s="8">
        <v>306</v>
      </c>
      <c r="B81" s="1" t="s">
        <v>21</v>
      </c>
      <c r="C81" s="1" t="s">
        <v>190</v>
      </c>
      <c r="D81" s="1"/>
      <c r="E81" s="1" t="s">
        <v>40</v>
      </c>
      <c r="F81" s="4" t="s">
        <v>219</v>
      </c>
      <c r="G81" s="20" t="s">
        <v>63</v>
      </c>
      <c r="H81" s="37">
        <v>1</v>
      </c>
      <c r="I81" s="9">
        <v>5494.02</v>
      </c>
      <c r="J81" s="9">
        <v>5219.32</v>
      </c>
      <c r="K81" s="9">
        <v>274.7</v>
      </c>
      <c r="L81" s="2">
        <v>60</v>
      </c>
      <c r="M81" s="35" t="s">
        <v>294</v>
      </c>
      <c r="N81" s="7" t="s">
        <v>223</v>
      </c>
      <c r="O81" s="36" t="s">
        <v>66</v>
      </c>
      <c r="P81" s="14" t="s">
        <v>222</v>
      </c>
    </row>
    <row r="82" spans="1:16" s="3" customFormat="1" ht="22.5" customHeight="1">
      <c r="A82" s="20">
        <v>307</v>
      </c>
      <c r="B82" s="1" t="s">
        <v>92</v>
      </c>
      <c r="C82" s="1" t="s">
        <v>191</v>
      </c>
      <c r="D82" s="1"/>
      <c r="E82" s="1" t="s">
        <v>194</v>
      </c>
      <c r="F82" s="4" t="s">
        <v>200</v>
      </c>
      <c r="G82" s="20" t="s">
        <v>63</v>
      </c>
      <c r="H82" s="37">
        <v>1</v>
      </c>
      <c r="I82" s="9">
        <v>4000</v>
      </c>
      <c r="J82" s="9">
        <v>3800</v>
      </c>
      <c r="K82" s="9">
        <v>200</v>
      </c>
      <c r="L82" s="2">
        <v>96</v>
      </c>
      <c r="M82" s="35" t="s">
        <v>294</v>
      </c>
      <c r="N82" s="7" t="s">
        <v>223</v>
      </c>
      <c r="O82" s="36" t="s">
        <v>66</v>
      </c>
      <c r="P82" s="14" t="s">
        <v>222</v>
      </c>
    </row>
    <row r="83" spans="1:16" s="3" customFormat="1" ht="22.5" customHeight="1">
      <c r="A83" s="8">
        <v>308</v>
      </c>
      <c r="B83" s="1" t="s">
        <v>159</v>
      </c>
      <c r="C83" s="1" t="s">
        <v>94</v>
      </c>
      <c r="D83" s="1"/>
      <c r="E83" s="1" t="s">
        <v>195</v>
      </c>
      <c r="F83" s="4" t="s">
        <v>118</v>
      </c>
      <c r="G83" s="20" t="s">
        <v>63</v>
      </c>
      <c r="H83" s="37">
        <v>12</v>
      </c>
      <c r="I83" s="9">
        <v>1179.48</v>
      </c>
      <c r="J83" s="9">
        <v>1120.51</v>
      </c>
      <c r="K83" s="9">
        <v>58.97</v>
      </c>
      <c r="L83" s="2">
        <v>60</v>
      </c>
      <c r="M83" s="35" t="s">
        <v>294</v>
      </c>
      <c r="N83" s="7" t="s">
        <v>223</v>
      </c>
      <c r="O83" s="36" t="s">
        <v>66</v>
      </c>
      <c r="P83" s="14" t="s">
        <v>222</v>
      </c>
    </row>
    <row r="84" spans="1:16" s="3" customFormat="1" ht="22.5" customHeight="1">
      <c r="A84" s="8">
        <v>320</v>
      </c>
      <c r="B84" s="1" t="s">
        <v>160</v>
      </c>
      <c r="C84" s="1" t="s">
        <v>192</v>
      </c>
      <c r="D84" s="1"/>
      <c r="E84" s="1" t="s">
        <v>193</v>
      </c>
      <c r="F84" s="4" t="s">
        <v>87</v>
      </c>
      <c r="G84" s="20" t="s">
        <v>63</v>
      </c>
      <c r="H84" s="37">
        <v>2</v>
      </c>
      <c r="I84" s="9">
        <v>1700</v>
      </c>
      <c r="J84" s="9">
        <v>1615</v>
      </c>
      <c r="K84" s="9">
        <v>85</v>
      </c>
      <c r="L84" s="2">
        <v>96</v>
      </c>
      <c r="M84" s="35" t="s">
        <v>294</v>
      </c>
      <c r="N84" s="7" t="s">
        <v>221</v>
      </c>
      <c r="O84" s="36" t="s">
        <v>66</v>
      </c>
      <c r="P84" s="14" t="s">
        <v>222</v>
      </c>
    </row>
    <row r="85" spans="1:16" s="3" customFormat="1" ht="22.5" customHeight="1">
      <c r="A85" s="8">
        <v>322</v>
      </c>
      <c r="B85" s="1" t="s">
        <v>161</v>
      </c>
      <c r="C85" s="1" t="s">
        <v>91</v>
      </c>
      <c r="D85" s="1"/>
      <c r="E85" s="1" t="s">
        <v>193</v>
      </c>
      <c r="F85" s="4" t="s">
        <v>88</v>
      </c>
      <c r="G85" s="20" t="s">
        <v>63</v>
      </c>
      <c r="H85" s="37">
        <v>1</v>
      </c>
      <c r="I85" s="9">
        <v>180</v>
      </c>
      <c r="J85" s="9">
        <v>171</v>
      </c>
      <c r="K85" s="9">
        <v>9</v>
      </c>
      <c r="L85" s="2">
        <v>96</v>
      </c>
      <c r="M85" s="35" t="s">
        <v>294</v>
      </c>
      <c r="N85" s="7" t="s">
        <v>221</v>
      </c>
      <c r="O85" s="36" t="s">
        <v>66</v>
      </c>
      <c r="P85" s="14" t="s">
        <v>222</v>
      </c>
    </row>
    <row r="86" spans="1:16" s="3" customFormat="1" ht="22.5" customHeight="1">
      <c r="A86" s="20">
        <v>323</v>
      </c>
      <c r="B86" s="1" t="s">
        <v>76</v>
      </c>
      <c r="C86" s="1" t="s">
        <v>81</v>
      </c>
      <c r="D86" s="1"/>
      <c r="E86" s="1" t="s">
        <v>193</v>
      </c>
      <c r="F86" s="4" t="s">
        <v>220</v>
      </c>
      <c r="G86" s="20" t="s">
        <v>63</v>
      </c>
      <c r="H86" s="37">
        <v>1</v>
      </c>
      <c r="I86" s="9">
        <v>2480</v>
      </c>
      <c r="J86" s="9">
        <v>2356</v>
      </c>
      <c r="K86" s="9">
        <v>124</v>
      </c>
      <c r="L86" s="2">
        <v>60</v>
      </c>
      <c r="M86" s="35" t="s">
        <v>294</v>
      </c>
      <c r="N86" s="7" t="s">
        <v>221</v>
      </c>
      <c r="O86" s="36" t="s">
        <v>66</v>
      </c>
      <c r="P86" s="14" t="s">
        <v>222</v>
      </c>
    </row>
    <row r="87" spans="1:16" s="3" customFormat="1" ht="22.5" customHeight="1">
      <c r="A87" s="8">
        <v>324</v>
      </c>
      <c r="B87" s="1" t="s">
        <v>23</v>
      </c>
      <c r="C87" s="1" t="s">
        <v>73</v>
      </c>
      <c r="D87" s="1"/>
      <c r="E87" s="1" t="s">
        <v>193</v>
      </c>
      <c r="F87" s="4" t="s">
        <v>83</v>
      </c>
      <c r="G87" s="20" t="s">
        <v>63</v>
      </c>
      <c r="H87" s="37">
        <v>4</v>
      </c>
      <c r="I87" s="9">
        <v>650</v>
      </c>
      <c r="J87" s="9">
        <v>617.5</v>
      </c>
      <c r="K87" s="9">
        <v>32.5</v>
      </c>
      <c r="L87" s="2">
        <v>60</v>
      </c>
      <c r="M87" s="35" t="s">
        <v>294</v>
      </c>
      <c r="N87" s="7" t="s">
        <v>221</v>
      </c>
      <c r="O87" s="36" t="s">
        <v>66</v>
      </c>
      <c r="P87" s="14" t="s">
        <v>222</v>
      </c>
    </row>
    <row r="88" spans="1:16" s="3" customFormat="1" ht="22.5" customHeight="1">
      <c r="A88" s="20">
        <v>325</v>
      </c>
      <c r="B88" s="1" t="s">
        <v>27</v>
      </c>
      <c r="C88" s="1" t="s">
        <v>81</v>
      </c>
      <c r="D88" s="1"/>
      <c r="E88" s="1" t="s">
        <v>193</v>
      </c>
      <c r="F88" s="4" t="s">
        <v>88</v>
      </c>
      <c r="G88" s="20" t="s">
        <v>63</v>
      </c>
      <c r="H88" s="37">
        <v>1</v>
      </c>
      <c r="I88" s="9">
        <v>2430</v>
      </c>
      <c r="J88" s="9">
        <v>2308.5</v>
      </c>
      <c r="K88" s="9">
        <v>121.5</v>
      </c>
      <c r="L88" s="2">
        <v>60</v>
      </c>
      <c r="M88" s="35" t="s">
        <v>294</v>
      </c>
      <c r="N88" s="7" t="s">
        <v>221</v>
      </c>
      <c r="O88" s="36" t="s">
        <v>66</v>
      </c>
      <c r="P88" s="14" t="s">
        <v>222</v>
      </c>
    </row>
    <row r="89" spans="1:16" s="3" customFormat="1" ht="22.5" customHeight="1">
      <c r="A89" s="20">
        <v>329</v>
      </c>
      <c r="B89" s="1" t="s">
        <v>225</v>
      </c>
      <c r="C89" s="1" t="s">
        <v>311</v>
      </c>
      <c r="D89" s="1"/>
      <c r="E89" s="1" t="s">
        <v>239</v>
      </c>
      <c r="F89" s="4" t="s">
        <v>240</v>
      </c>
      <c r="G89" s="20" t="s">
        <v>63</v>
      </c>
      <c r="H89" s="37">
        <v>32</v>
      </c>
      <c r="I89" s="9">
        <v>1060</v>
      </c>
      <c r="J89" s="9">
        <v>1060</v>
      </c>
      <c r="K89" s="9">
        <v>0</v>
      </c>
      <c r="L89" s="2">
        <v>96</v>
      </c>
      <c r="M89" s="1" t="s">
        <v>309</v>
      </c>
      <c r="N89" s="7" t="s">
        <v>292</v>
      </c>
      <c r="O89" s="36" t="s">
        <v>66</v>
      </c>
      <c r="P89" s="14" t="s">
        <v>270</v>
      </c>
    </row>
    <row r="90" spans="1:16" s="3" customFormat="1" ht="22.5" customHeight="1">
      <c r="A90" s="8">
        <v>334</v>
      </c>
      <c r="B90" s="1" t="s">
        <v>226</v>
      </c>
      <c r="C90" s="1" t="s">
        <v>227</v>
      </c>
      <c r="D90" s="1"/>
      <c r="E90" s="1" t="s">
        <v>239</v>
      </c>
      <c r="F90" s="4" t="s">
        <v>241</v>
      </c>
      <c r="G90" s="20" t="s">
        <v>63</v>
      </c>
      <c r="H90" s="37">
        <v>15.364705882352942</v>
      </c>
      <c r="I90" s="9">
        <v>3918</v>
      </c>
      <c r="J90" s="9">
        <v>3918</v>
      </c>
      <c r="K90" s="9">
        <v>0</v>
      </c>
      <c r="L90" s="2">
        <v>96</v>
      </c>
      <c r="M90" s="1" t="s">
        <v>309</v>
      </c>
      <c r="N90" s="7" t="s">
        <v>292</v>
      </c>
      <c r="O90" s="36" t="s">
        <v>66</v>
      </c>
      <c r="P90" s="14" t="s">
        <v>270</v>
      </c>
    </row>
    <row r="91" spans="1:16" s="3" customFormat="1" ht="22.5" customHeight="1">
      <c r="A91" s="20">
        <v>335</v>
      </c>
      <c r="B91" s="1" t="s">
        <v>228</v>
      </c>
      <c r="C91" s="1" t="s">
        <v>229</v>
      </c>
      <c r="D91" s="1"/>
      <c r="E91" s="1" t="s">
        <v>239</v>
      </c>
      <c r="F91" s="4" t="s">
        <v>242</v>
      </c>
      <c r="G91" s="20" t="s">
        <v>63</v>
      </c>
      <c r="H91" s="37">
        <v>264.0971540726202</v>
      </c>
      <c r="I91" s="9">
        <v>53823</v>
      </c>
      <c r="J91" s="9">
        <v>53823</v>
      </c>
      <c r="K91" s="9">
        <v>0</v>
      </c>
      <c r="L91" s="2">
        <v>96</v>
      </c>
      <c r="M91" s="1" t="s">
        <v>309</v>
      </c>
      <c r="N91" s="7" t="s">
        <v>292</v>
      </c>
      <c r="O91" s="36" t="s">
        <v>66</v>
      </c>
      <c r="P91" s="14" t="s">
        <v>270</v>
      </c>
    </row>
    <row r="92" spans="1:16" s="3" customFormat="1" ht="22.5" customHeight="1">
      <c r="A92" s="8">
        <v>336</v>
      </c>
      <c r="B92" s="1" t="s">
        <v>230</v>
      </c>
      <c r="C92" s="1" t="s">
        <v>231</v>
      </c>
      <c r="D92" s="1"/>
      <c r="E92" s="1" t="s">
        <v>239</v>
      </c>
      <c r="F92" s="4" t="s">
        <v>242</v>
      </c>
      <c r="G92" s="20" t="s">
        <v>63</v>
      </c>
      <c r="H92" s="37">
        <v>840.5740922473012</v>
      </c>
      <c r="I92" s="9">
        <v>171309</v>
      </c>
      <c r="J92" s="9">
        <v>171309</v>
      </c>
      <c r="K92" s="9">
        <v>0</v>
      </c>
      <c r="L92" s="2">
        <v>96</v>
      </c>
      <c r="M92" s="1" t="s">
        <v>309</v>
      </c>
      <c r="N92" s="7" t="s">
        <v>292</v>
      </c>
      <c r="O92" s="36" t="s">
        <v>66</v>
      </c>
      <c r="P92" s="14" t="s">
        <v>270</v>
      </c>
    </row>
    <row r="93" spans="1:16" s="3" customFormat="1" ht="22.5" customHeight="1">
      <c r="A93" s="20">
        <v>337</v>
      </c>
      <c r="B93" s="1" t="s">
        <v>232</v>
      </c>
      <c r="C93" s="1" t="s">
        <v>233</v>
      </c>
      <c r="D93" s="1"/>
      <c r="E93" s="1" t="s">
        <v>239</v>
      </c>
      <c r="F93" s="4" t="s">
        <v>243</v>
      </c>
      <c r="G93" s="20" t="s">
        <v>63</v>
      </c>
      <c r="H93" s="37">
        <v>582.7085377821393</v>
      </c>
      <c r="I93" s="9">
        <v>118756</v>
      </c>
      <c r="J93" s="9">
        <v>118756</v>
      </c>
      <c r="K93" s="9">
        <v>0</v>
      </c>
      <c r="L93" s="2">
        <v>96</v>
      </c>
      <c r="M93" s="1" t="s">
        <v>309</v>
      </c>
      <c r="N93" s="7" t="s">
        <v>292</v>
      </c>
      <c r="O93" s="36" t="s">
        <v>66</v>
      </c>
      <c r="P93" s="14" t="s">
        <v>270</v>
      </c>
    </row>
    <row r="94" spans="1:16" s="3" customFormat="1" ht="22.5" customHeight="1">
      <c r="A94" s="8">
        <v>338</v>
      </c>
      <c r="B94" s="1" t="s">
        <v>234</v>
      </c>
      <c r="C94" s="1" t="s">
        <v>235</v>
      </c>
      <c r="D94" s="1"/>
      <c r="E94" s="1" t="s">
        <v>239</v>
      </c>
      <c r="F94" s="4" t="s">
        <v>244</v>
      </c>
      <c r="G94" s="20" t="s">
        <v>63</v>
      </c>
      <c r="H94" s="37">
        <v>7.998037291462217</v>
      </c>
      <c r="I94" s="9">
        <v>1630</v>
      </c>
      <c r="J94" s="9">
        <v>1630</v>
      </c>
      <c r="K94" s="9">
        <v>0</v>
      </c>
      <c r="L94" s="2">
        <v>96</v>
      </c>
      <c r="M94" s="1" t="s">
        <v>309</v>
      </c>
      <c r="N94" s="7" t="s">
        <v>292</v>
      </c>
      <c r="O94" s="36" t="s">
        <v>66</v>
      </c>
      <c r="P94" s="14" t="s">
        <v>270</v>
      </c>
    </row>
    <row r="95" spans="1:16" s="3" customFormat="1" ht="22.5" customHeight="1">
      <c r="A95" s="20">
        <v>339</v>
      </c>
      <c r="B95" s="1" t="s">
        <v>236</v>
      </c>
      <c r="C95" s="1" t="s">
        <v>237</v>
      </c>
      <c r="D95" s="1"/>
      <c r="E95" s="1" t="s">
        <v>239</v>
      </c>
      <c r="F95" s="4" t="s">
        <v>244</v>
      </c>
      <c r="G95" s="20" t="s">
        <v>63</v>
      </c>
      <c r="H95" s="37">
        <v>290.85878312070656</v>
      </c>
      <c r="I95" s="9">
        <v>59277.02</v>
      </c>
      <c r="J95" s="9">
        <v>59277.02</v>
      </c>
      <c r="K95" s="9">
        <v>0</v>
      </c>
      <c r="L95" s="2">
        <v>96</v>
      </c>
      <c r="M95" s="1" t="s">
        <v>309</v>
      </c>
      <c r="N95" s="7" t="s">
        <v>292</v>
      </c>
      <c r="O95" s="36" t="s">
        <v>66</v>
      </c>
      <c r="P95" s="14" t="s">
        <v>270</v>
      </c>
    </row>
    <row r="96" spans="1:16" s="3" customFormat="1" ht="22.5" customHeight="1">
      <c r="A96" s="8">
        <v>340</v>
      </c>
      <c r="B96" s="1" t="s">
        <v>238</v>
      </c>
      <c r="C96" s="1" t="s">
        <v>312</v>
      </c>
      <c r="D96" s="1"/>
      <c r="E96" s="1" t="s">
        <v>239</v>
      </c>
      <c r="F96" s="4" t="s">
        <v>245</v>
      </c>
      <c r="G96" s="20" t="s">
        <v>63</v>
      </c>
      <c r="H96" s="37">
        <v>2503.5538272816484</v>
      </c>
      <c r="I96" s="9">
        <v>510224.27</v>
      </c>
      <c r="J96" s="9">
        <v>510224.27</v>
      </c>
      <c r="K96" s="9">
        <v>0</v>
      </c>
      <c r="L96" s="2">
        <v>96</v>
      </c>
      <c r="M96" s="1" t="s">
        <v>309</v>
      </c>
      <c r="N96" s="7" t="s">
        <v>292</v>
      </c>
      <c r="O96" s="36" t="s">
        <v>66</v>
      </c>
      <c r="P96" s="14" t="s">
        <v>270</v>
      </c>
    </row>
    <row r="97" spans="1:16" s="3" customFormat="1" ht="22.5" customHeight="1">
      <c r="A97" s="20">
        <v>341</v>
      </c>
      <c r="B97" s="1" t="s">
        <v>300</v>
      </c>
      <c r="C97" s="1" t="s">
        <v>301</v>
      </c>
      <c r="D97" s="1"/>
      <c r="E97" s="1" t="s">
        <v>262</v>
      </c>
      <c r="F97" s="4" t="s">
        <v>298</v>
      </c>
      <c r="G97" s="20" t="s">
        <v>64</v>
      </c>
      <c r="H97" s="37">
        <v>5</v>
      </c>
      <c r="I97" s="9">
        <v>3930.77</v>
      </c>
      <c r="J97" s="9">
        <v>3930.77</v>
      </c>
      <c r="K97" s="9">
        <v>0</v>
      </c>
      <c r="L97" s="2">
        <v>1</v>
      </c>
      <c r="M97" s="1" t="s">
        <v>310</v>
      </c>
      <c r="N97" s="7" t="s">
        <v>304</v>
      </c>
      <c r="O97" s="36" t="s">
        <v>297</v>
      </c>
      <c r="P97" s="14" t="s">
        <v>305</v>
      </c>
    </row>
    <row r="98" spans="1:16" s="3" customFormat="1" ht="22.5" customHeight="1">
      <c r="A98" s="8">
        <v>346</v>
      </c>
      <c r="B98" s="1" t="s">
        <v>302</v>
      </c>
      <c r="C98" s="1" t="s">
        <v>303</v>
      </c>
      <c r="D98" s="1"/>
      <c r="E98" s="1" t="s">
        <v>246</v>
      </c>
      <c r="F98" s="4" t="s">
        <v>299</v>
      </c>
      <c r="G98" s="20" t="s">
        <v>64</v>
      </c>
      <c r="H98" s="37">
        <v>4</v>
      </c>
      <c r="I98" s="9">
        <v>4068.13</v>
      </c>
      <c r="J98" s="9">
        <v>4068.13</v>
      </c>
      <c r="K98" s="9">
        <v>0</v>
      </c>
      <c r="L98" s="2">
        <v>1</v>
      </c>
      <c r="M98" s="1" t="s">
        <v>310</v>
      </c>
      <c r="N98" s="7" t="s">
        <v>306</v>
      </c>
      <c r="O98" s="36" t="s">
        <v>297</v>
      </c>
      <c r="P98" s="14" t="s">
        <v>305</v>
      </c>
    </row>
    <row r="99" spans="1:16" s="3" customFormat="1" ht="22.5" customHeight="1">
      <c r="A99" s="20" t="s">
        <v>14</v>
      </c>
      <c r="B99" s="1"/>
      <c r="C99" s="1"/>
      <c r="D99" s="1"/>
      <c r="E99" s="8"/>
      <c r="F99" s="4"/>
      <c r="G99" s="20"/>
      <c r="H99" s="37">
        <f>SUM(H5:H98)</f>
        <v>4915.155137678231</v>
      </c>
      <c r="I99" s="29">
        <f>SUM(I5:I98)</f>
        <v>1184633.54</v>
      </c>
      <c r="J99" s="29">
        <f>SUM(J5:J98)</f>
        <v>1170135.7799999998</v>
      </c>
      <c r="K99" s="29">
        <f>SUM(K5:K98)</f>
        <v>14497.759999999998</v>
      </c>
      <c r="L99" s="37"/>
      <c r="M99" s="1"/>
      <c r="N99" s="7"/>
      <c r="O99" s="7"/>
      <c r="P99" s="14"/>
    </row>
    <row r="100" spans="1:15" ht="14.25">
      <c r="A100" s="38"/>
      <c r="B100" s="39"/>
      <c r="C100" s="39"/>
      <c r="D100" s="38"/>
      <c r="E100" s="39"/>
      <c r="F100" s="38"/>
      <c r="G100" s="38"/>
      <c r="H100" s="38"/>
      <c r="I100" s="38"/>
      <c r="J100" s="38"/>
      <c r="K100" s="38"/>
      <c r="L100" s="38"/>
      <c r="M100" s="38"/>
      <c r="N100" s="39"/>
      <c r="O100" s="39"/>
    </row>
    <row r="101" ht="14.25">
      <c r="A101" s="40"/>
    </row>
    <row r="102" ht="18.75">
      <c r="A102" s="41"/>
    </row>
  </sheetData>
  <sheetProtection/>
  <autoFilter ref="A4:R99"/>
  <mergeCells count="4">
    <mergeCell ref="A1:B1"/>
    <mergeCell ref="A2:O2"/>
    <mergeCell ref="H3:I3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2016102003</cp:lastModifiedBy>
  <cp:lastPrinted>2022-11-07T02:47:06Z</cp:lastPrinted>
  <dcterms:created xsi:type="dcterms:W3CDTF">2016-12-02T08:54:00Z</dcterms:created>
  <dcterms:modified xsi:type="dcterms:W3CDTF">2023-02-07T07:57:32Z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59A80FADE465406096C91EA4BA9B7439</vt:lpwstr>
  </property>
</Properties>
</file>