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21840" windowHeight="11985" firstSheet="4" activeTab="5"/>
  </bookViews>
  <sheets>
    <sheet name="固定资产报废明细" sheetId="1" state="hidden" r:id="rId1"/>
    <sheet name="Sheet3" sheetId="3" state="hidden" r:id="rId2"/>
    <sheet name="固定资产报废明细终稿201812" sheetId="8" r:id="rId3"/>
    <sheet name="Sheet2" sheetId="9" state="hidden" r:id="rId4"/>
    <sheet name="固定资产报废明细终稿报废码" sheetId="12" r:id="rId5"/>
    <sheet name="Sheet1" sheetId="13" r:id="rId6"/>
  </sheets>
  <definedNames>
    <definedName name="_xlnm._FilterDatabase" localSheetId="0" hidden="1">固定资产报废明细!$A$1:$N$239</definedName>
    <definedName name="_xlnm._FilterDatabase" localSheetId="2" hidden="1">固定资产报废明细终稿201812!$A$4:$J$4</definedName>
    <definedName name="_xlnm._FilterDatabase" localSheetId="4" hidden="1">固定资产报废明细终稿报废码!$A$4:$I$4</definedName>
    <definedName name="_xlnm.Print_Titles" localSheetId="0">固定资产报废明细!$1:$1</definedName>
    <definedName name="_xlnm.Print_Titles" localSheetId="2">固定资产报废明细终稿201812!$4:$4</definedName>
    <definedName name="_xlnm.Print_Titles" localSheetId="4">固定资产报废明细终稿报废码!$4:$4</definedName>
  </definedNames>
  <calcPr calcId="124519"/>
</workbook>
</file>

<file path=xl/calcChain.xml><?xml version="1.0" encoding="utf-8"?>
<calcChain xmlns="http://schemas.openxmlformats.org/spreadsheetml/2006/main">
  <c r="I155" i="8"/>
  <c r="J155"/>
  <c r="H155"/>
  <c r="L30" i="3"/>
  <c r="K30"/>
  <c r="L16"/>
  <c r="K16"/>
  <c r="I236" i="1"/>
  <c r="K238"/>
  <c r="J238"/>
  <c r="K236" l="1"/>
  <c r="K239" s="1"/>
  <c r="J236"/>
  <c r="J239" s="1"/>
</calcChain>
</file>

<file path=xl/sharedStrings.xml><?xml version="1.0" encoding="utf-8"?>
<sst xmlns="http://schemas.openxmlformats.org/spreadsheetml/2006/main" count="5640" uniqueCount="999">
  <si>
    <t>序号</t>
    <phoneticPr fontId="5" type="noConversion"/>
  </si>
  <si>
    <t>年</t>
    <phoneticPr fontId="5" type="noConversion"/>
  </si>
  <si>
    <t>月</t>
  </si>
  <si>
    <t>日</t>
  </si>
  <si>
    <t>资产名称</t>
    <phoneticPr fontId="5" type="noConversion"/>
  </si>
  <si>
    <t>规格型号</t>
  </si>
  <si>
    <t>管理部门</t>
    <phoneticPr fontId="5" type="noConversion"/>
  </si>
  <si>
    <t>使用部门</t>
  </si>
  <si>
    <t>资产数量</t>
    <phoneticPr fontId="5" type="noConversion"/>
  </si>
  <si>
    <t>原值</t>
  </si>
  <si>
    <t>净值</t>
    <phoneticPr fontId="5" type="noConversion"/>
  </si>
  <si>
    <t>备注</t>
    <phoneticPr fontId="5" type="noConversion"/>
  </si>
  <si>
    <t>编号</t>
    <phoneticPr fontId="7" type="noConversion"/>
  </si>
  <si>
    <t>03</t>
  </si>
  <si>
    <t>28</t>
  </si>
  <si>
    <t>保险柜</t>
    <phoneticPr fontId="5" type="noConversion"/>
  </si>
  <si>
    <t>HDG-88J1</t>
    <phoneticPr fontId="5" type="noConversion"/>
  </si>
  <si>
    <t>行政部</t>
    <phoneticPr fontId="5" type="noConversion"/>
  </si>
  <si>
    <t>质量管理部</t>
    <phoneticPr fontId="5" type="noConversion"/>
  </si>
  <si>
    <t>已提足折旧，无法使用</t>
    <phoneticPr fontId="5" type="noConversion"/>
  </si>
  <si>
    <t>08</t>
    <phoneticPr fontId="5" type="noConversion"/>
  </si>
  <si>
    <t>行政部</t>
  </si>
  <si>
    <t>管理层直属</t>
    <phoneticPr fontId="5" type="noConversion"/>
  </si>
  <si>
    <t>05</t>
  </si>
  <si>
    <t>18</t>
  </si>
  <si>
    <t>冰箱</t>
    <phoneticPr fontId="5" type="noConversion"/>
  </si>
  <si>
    <t>呼叫中心</t>
    <phoneticPr fontId="5" type="noConversion"/>
  </si>
  <si>
    <t>09</t>
  </si>
  <si>
    <t>04</t>
  </si>
  <si>
    <t>海尔冰柜FCD-270GSA</t>
    <phoneticPr fontId="5" type="noConversion"/>
  </si>
  <si>
    <t>06</t>
  </si>
  <si>
    <t>20</t>
  </si>
  <si>
    <t>厨房设备</t>
    <phoneticPr fontId="5" type="noConversion"/>
  </si>
  <si>
    <t>电视</t>
    <phoneticPr fontId="5" type="noConversion"/>
  </si>
  <si>
    <t>07</t>
  </si>
  <si>
    <t>13</t>
  </si>
  <si>
    <t>电视</t>
  </si>
  <si>
    <t>10</t>
    <phoneticPr fontId="5" type="noConversion"/>
  </si>
  <si>
    <t>27</t>
  </si>
  <si>
    <t>明基</t>
    <phoneticPr fontId="5" type="noConversion"/>
  </si>
  <si>
    <t>09</t>
    <phoneticPr fontId="5" type="noConversion"/>
  </si>
  <si>
    <t>15</t>
    <phoneticPr fontId="5" type="noConversion"/>
  </si>
  <si>
    <t>考勤机</t>
    <phoneticPr fontId="5" type="noConversion"/>
  </si>
  <si>
    <t>08</t>
  </si>
  <si>
    <t>空调</t>
    <phoneticPr fontId="5" type="noConversion"/>
  </si>
  <si>
    <t>03</t>
    <phoneticPr fontId="5" type="noConversion"/>
  </si>
  <si>
    <t>卫星电视设备</t>
    <phoneticPr fontId="5" type="noConversion"/>
  </si>
  <si>
    <t>02</t>
  </si>
  <si>
    <t>洗衣机</t>
    <phoneticPr fontId="5" type="noConversion"/>
  </si>
  <si>
    <t>06</t>
    <phoneticPr fontId="5" type="noConversion"/>
  </si>
  <si>
    <t>先锋刻录机</t>
    <phoneticPr fontId="5" type="noConversion"/>
  </si>
  <si>
    <t>商品开发部</t>
    <phoneticPr fontId="5" type="noConversion"/>
  </si>
  <si>
    <t>衣柜</t>
    <phoneticPr fontId="5" type="noConversion"/>
  </si>
  <si>
    <t>节目部</t>
    <phoneticPr fontId="5" type="noConversion"/>
  </si>
  <si>
    <t>23</t>
  </si>
  <si>
    <t>UPS不间断电源</t>
    <phoneticPr fontId="5" type="noConversion"/>
  </si>
  <si>
    <t>信息技术部</t>
    <phoneticPr fontId="5" type="noConversion"/>
  </si>
  <si>
    <t>07</t>
    <phoneticPr fontId="5" type="noConversion"/>
  </si>
  <si>
    <t>13</t>
    <phoneticPr fontId="5" type="noConversion"/>
  </si>
  <si>
    <t>笔记本</t>
    <phoneticPr fontId="5" type="noConversion"/>
  </si>
  <si>
    <t>10</t>
  </si>
  <si>
    <t>Latitude D430</t>
  </si>
  <si>
    <t>7</t>
    <phoneticPr fontId="5" type="noConversion"/>
  </si>
  <si>
    <t>笔记本</t>
  </si>
  <si>
    <t>01</t>
    <phoneticPr fontId="5" type="noConversion"/>
  </si>
  <si>
    <t>T520188CN-Vostro V13/200-64289</t>
  </si>
  <si>
    <t>05</t>
    <phoneticPr fontId="5" type="noConversion"/>
  </si>
  <si>
    <t>T520493CN-Vostro 1320 /  200-63377</t>
  </si>
  <si>
    <t>总经办</t>
    <phoneticPr fontId="5" type="noConversion"/>
  </si>
  <si>
    <t>电子商务部</t>
    <phoneticPr fontId="5" type="noConversion"/>
  </si>
  <si>
    <t>16</t>
    <phoneticPr fontId="5" type="noConversion"/>
  </si>
  <si>
    <t>打印机</t>
    <phoneticPr fontId="5" type="noConversion"/>
  </si>
  <si>
    <t>14</t>
    <phoneticPr fontId="5" type="noConversion"/>
  </si>
  <si>
    <t>网络设备打印机</t>
    <phoneticPr fontId="5" type="noConversion"/>
  </si>
  <si>
    <t>11</t>
  </si>
  <si>
    <t>30</t>
  </si>
  <si>
    <t>12</t>
    <phoneticPr fontId="5" type="noConversion"/>
  </si>
  <si>
    <t>打印机</t>
  </si>
  <si>
    <r>
      <t>U220B</t>
    </r>
    <r>
      <rPr>
        <sz val="10"/>
        <rFont val="宋体"/>
        <family val="3"/>
        <charset val="134"/>
      </rPr>
      <t xml:space="preserve"> 发票打印机</t>
    </r>
    <phoneticPr fontId="5" type="noConversion"/>
  </si>
  <si>
    <t>财务部</t>
    <phoneticPr fontId="5" type="noConversion"/>
  </si>
  <si>
    <t>23</t>
    <phoneticPr fontId="5" type="noConversion"/>
  </si>
  <si>
    <t>服务器</t>
    <phoneticPr fontId="5" type="noConversion"/>
  </si>
  <si>
    <t>12</t>
  </si>
  <si>
    <t>31</t>
  </si>
  <si>
    <t>服务器</t>
  </si>
  <si>
    <t>01</t>
  </si>
  <si>
    <t>会议电话机</t>
    <phoneticPr fontId="5" type="noConversion"/>
  </si>
  <si>
    <t>04</t>
    <phoneticPr fontId="5" type="noConversion"/>
  </si>
  <si>
    <t>20</t>
    <phoneticPr fontId="5" type="noConversion"/>
  </si>
  <si>
    <t>交换机</t>
  </si>
  <si>
    <t>交换机</t>
    <phoneticPr fontId="5" type="noConversion"/>
  </si>
  <si>
    <t>数据采集器</t>
  </si>
  <si>
    <t>税控收款机</t>
    <phoneticPr fontId="5" type="noConversion"/>
  </si>
  <si>
    <t>台式机</t>
  </si>
  <si>
    <t>5</t>
    <phoneticPr fontId="5" type="noConversion"/>
  </si>
  <si>
    <t>投影机</t>
  </si>
  <si>
    <t>显示器</t>
  </si>
  <si>
    <t>叉车电瓶</t>
    <phoneticPr fontId="5" type="noConversion"/>
  </si>
  <si>
    <r>
      <rPr>
        <sz val="10"/>
        <rFont val="宋体"/>
        <family val="3"/>
        <charset val="134"/>
      </rPr>
      <t>新日</t>
    </r>
    <r>
      <rPr>
        <sz val="10"/>
        <rFont val="MS Sans Serif"/>
        <family val="2"/>
      </rPr>
      <t>48V/300AH</t>
    </r>
    <r>
      <rPr>
        <sz val="10"/>
        <rFont val="宋体"/>
        <family val="3"/>
        <charset val="134"/>
      </rPr>
      <t>，仅报废电瓶</t>
    </r>
    <phoneticPr fontId="5" type="noConversion"/>
  </si>
  <si>
    <t>仓储部</t>
  </si>
  <si>
    <t>仓储部</t>
    <phoneticPr fontId="5" type="noConversion"/>
  </si>
  <si>
    <t>4</t>
    <phoneticPr fontId="5" type="noConversion"/>
  </si>
  <si>
    <t>14</t>
  </si>
  <si>
    <t>高清录像机</t>
    <phoneticPr fontId="5" type="noConversion"/>
  </si>
  <si>
    <r>
      <t>海康威视高清录像机</t>
    </r>
    <r>
      <rPr>
        <sz val="10"/>
        <rFont val="MS Sans Serif"/>
        <family val="2"/>
      </rPr>
      <t>HIK/DS-8816NHST</t>
    </r>
    <phoneticPr fontId="5" type="noConversion"/>
  </si>
  <si>
    <t>25</t>
  </si>
  <si>
    <r>
      <rPr>
        <sz val="10"/>
        <rFont val="宋体"/>
        <family val="3"/>
        <charset val="134"/>
      </rPr>
      <t>海尔</t>
    </r>
    <r>
      <rPr>
        <sz val="10"/>
        <rFont val="MS Sans Serif"/>
        <family val="2"/>
      </rPr>
      <t>1P</t>
    </r>
    <phoneticPr fontId="5" type="noConversion"/>
  </si>
  <si>
    <t>29</t>
  </si>
  <si>
    <t>KFR-50GW/K</t>
    <phoneticPr fontId="5" type="noConversion"/>
  </si>
  <si>
    <t>冷柜</t>
    <phoneticPr fontId="5" type="noConversion"/>
  </si>
  <si>
    <r>
      <rPr>
        <sz val="10"/>
        <rFont val="宋体"/>
        <family val="3"/>
        <charset val="134"/>
      </rPr>
      <t>海尔</t>
    </r>
    <r>
      <rPr>
        <sz val="10"/>
        <rFont val="MS Sans Serif"/>
        <family val="2"/>
      </rPr>
      <t>FCD-365HA</t>
    </r>
    <phoneticPr fontId="5" type="noConversion"/>
  </si>
  <si>
    <r>
      <rPr>
        <sz val="10"/>
        <rFont val="宋体"/>
        <family val="3"/>
        <charset val="134"/>
      </rPr>
      <t>清华同方</t>
    </r>
    <r>
      <rPr>
        <sz val="10"/>
        <rFont val="MS Sans Serif"/>
        <family val="2"/>
      </rPr>
      <t>S8155</t>
    </r>
    <r>
      <rPr>
        <sz val="10"/>
        <rFont val="宋体"/>
        <family val="3"/>
        <charset val="134"/>
      </rPr>
      <t>台式</t>
    </r>
    <phoneticPr fontId="5" type="noConversion"/>
  </si>
  <si>
    <r>
      <rPr>
        <sz val="10"/>
        <rFont val="宋体"/>
        <family val="3"/>
        <charset val="134"/>
      </rPr>
      <t>清华同方</t>
    </r>
    <r>
      <rPr>
        <sz val="10"/>
        <rFont val="MS Sans Serif"/>
        <family val="2"/>
      </rPr>
      <t>T5151</t>
    </r>
    <r>
      <rPr>
        <sz val="10"/>
        <rFont val="宋体"/>
        <family val="3"/>
        <charset val="134"/>
      </rPr>
      <t>台式</t>
    </r>
    <phoneticPr fontId="5" type="noConversion"/>
  </si>
  <si>
    <t>19</t>
  </si>
  <si>
    <t>相机</t>
    <phoneticPr fontId="5" type="noConversion"/>
  </si>
  <si>
    <r>
      <rPr>
        <sz val="10"/>
        <rFont val="宋体"/>
        <family val="3"/>
        <charset val="134"/>
      </rPr>
      <t>保险柜</t>
    </r>
  </si>
  <si>
    <t>临沂大区</t>
  </si>
  <si>
    <t>物流部</t>
    <phoneticPr fontId="5" type="noConversion"/>
  </si>
  <si>
    <t>烟台大区</t>
    <phoneticPr fontId="5" type="noConversion"/>
  </si>
  <si>
    <t>17</t>
  </si>
  <si>
    <t>济南大区</t>
  </si>
  <si>
    <t>青岛大区</t>
  </si>
  <si>
    <r>
      <rPr>
        <sz val="10"/>
        <rFont val="宋体"/>
        <family val="3"/>
        <charset val="134"/>
      </rPr>
      <t>传真机</t>
    </r>
  </si>
  <si>
    <r>
      <rPr>
        <sz val="10"/>
        <rFont val="宋体"/>
        <family val="3"/>
        <charset val="134"/>
      </rPr>
      <t>传真机</t>
    </r>
    <phoneticPr fontId="5" type="noConversion"/>
  </si>
  <si>
    <t>兄弟</t>
    <phoneticPr fontId="5" type="noConversion"/>
  </si>
  <si>
    <t>15</t>
  </si>
  <si>
    <t>传真机</t>
  </si>
  <si>
    <r>
      <rPr>
        <sz val="10"/>
        <rFont val="宋体"/>
        <family val="3"/>
        <charset val="134"/>
      </rPr>
      <t>电视</t>
    </r>
  </si>
  <si>
    <r>
      <rPr>
        <sz val="10"/>
        <rFont val="宋体"/>
        <family val="3"/>
        <charset val="134"/>
      </rPr>
      <t>空调</t>
    </r>
    <phoneticPr fontId="5" type="noConversion"/>
  </si>
  <si>
    <t>KFR-25GW/EB(5)</t>
    <phoneticPr fontId="5" type="noConversion"/>
  </si>
  <si>
    <t>空调</t>
  </si>
  <si>
    <r>
      <rPr>
        <sz val="10"/>
        <rFont val="宋体"/>
        <family val="3"/>
        <charset val="134"/>
      </rPr>
      <t>空调</t>
    </r>
  </si>
  <si>
    <t>台式机</t>
    <phoneticPr fontId="5" type="noConversion"/>
  </si>
  <si>
    <t>LP0001</t>
    <phoneticPr fontId="7" type="noConversion"/>
  </si>
  <si>
    <t>LP0002</t>
  </si>
  <si>
    <t>LP0003</t>
  </si>
  <si>
    <t>LP0004</t>
  </si>
  <si>
    <t>LP0005</t>
  </si>
  <si>
    <t>LP0006</t>
  </si>
  <si>
    <t>LP0007</t>
  </si>
  <si>
    <t>LP0008</t>
  </si>
  <si>
    <t>LP0009</t>
  </si>
  <si>
    <t>LP0010</t>
  </si>
  <si>
    <t>LP0011</t>
  </si>
  <si>
    <t>LP0012</t>
  </si>
  <si>
    <t>LP0013</t>
  </si>
  <si>
    <t>LP0014</t>
  </si>
  <si>
    <t>LP0015</t>
  </si>
  <si>
    <t>LP0016</t>
  </si>
  <si>
    <t>LP0017</t>
  </si>
  <si>
    <t>LP0018</t>
  </si>
  <si>
    <t>LP0019</t>
  </si>
  <si>
    <t>LP0020</t>
  </si>
  <si>
    <t>LP0021</t>
  </si>
  <si>
    <t>LP0022</t>
  </si>
  <si>
    <t>LP0023</t>
  </si>
  <si>
    <t>LP0024</t>
  </si>
  <si>
    <t>LP0025</t>
  </si>
  <si>
    <t>LP0026</t>
  </si>
  <si>
    <t>LP0027</t>
  </si>
  <si>
    <t>LP0028</t>
  </si>
  <si>
    <t>LP0029</t>
  </si>
  <si>
    <t>LP0030</t>
  </si>
  <si>
    <t>LP0031</t>
  </si>
  <si>
    <t>LP0032</t>
  </si>
  <si>
    <t>LP0033</t>
  </si>
  <si>
    <t>LP0034</t>
  </si>
  <si>
    <t>LP0035</t>
  </si>
  <si>
    <t>LP0036</t>
  </si>
  <si>
    <t>LP0037</t>
  </si>
  <si>
    <t>LP0038</t>
  </si>
  <si>
    <t>LP0039</t>
  </si>
  <si>
    <t>LP0040</t>
  </si>
  <si>
    <t>LP0041</t>
  </si>
  <si>
    <t>LP0042</t>
  </si>
  <si>
    <t>LP0043</t>
  </si>
  <si>
    <t>LP0044</t>
  </si>
  <si>
    <t>LP0045</t>
  </si>
  <si>
    <t>LP0046</t>
  </si>
  <si>
    <t>LP0047</t>
  </si>
  <si>
    <t>LP0048</t>
  </si>
  <si>
    <t>LP0049</t>
  </si>
  <si>
    <t>LP0050</t>
  </si>
  <si>
    <t>LP0051</t>
  </si>
  <si>
    <t>LP0052</t>
  </si>
  <si>
    <t>LP0053</t>
  </si>
  <si>
    <t>LP0054</t>
  </si>
  <si>
    <t>LP0055</t>
  </si>
  <si>
    <t>LP0056</t>
  </si>
  <si>
    <t>LP0057</t>
  </si>
  <si>
    <t>LP0058</t>
  </si>
  <si>
    <t>LP0059</t>
  </si>
  <si>
    <t>LP0060</t>
  </si>
  <si>
    <t>LP0061</t>
  </si>
  <si>
    <t>LP0062</t>
  </si>
  <si>
    <t>LP0063</t>
  </si>
  <si>
    <t>LP0064</t>
  </si>
  <si>
    <t>LP0065</t>
  </si>
  <si>
    <t>LP0066</t>
  </si>
  <si>
    <t>LP0067</t>
  </si>
  <si>
    <t>LP0068</t>
  </si>
  <si>
    <t>LP0069</t>
  </si>
  <si>
    <t>LP0070</t>
  </si>
  <si>
    <t>LP0071</t>
  </si>
  <si>
    <t>LP0072</t>
  </si>
  <si>
    <t>LP0073</t>
  </si>
  <si>
    <t>LP0074</t>
  </si>
  <si>
    <t>LP0075</t>
  </si>
  <si>
    <t>LP0076</t>
  </si>
  <si>
    <t>LP0077</t>
  </si>
  <si>
    <t>LP0078</t>
  </si>
  <si>
    <t>LP0079</t>
  </si>
  <si>
    <t>LP0080</t>
  </si>
  <si>
    <t>LP0081</t>
  </si>
  <si>
    <t>LP0082</t>
  </si>
  <si>
    <t>LP0083</t>
  </si>
  <si>
    <t>LP0084</t>
  </si>
  <si>
    <t>LP0085</t>
  </si>
  <si>
    <t>LP0086</t>
  </si>
  <si>
    <t>LP0087</t>
  </si>
  <si>
    <t>LP0088</t>
  </si>
  <si>
    <t>LP0089</t>
  </si>
  <si>
    <t>LP0090</t>
  </si>
  <si>
    <t>LP0091</t>
  </si>
  <si>
    <t>LP0092</t>
  </si>
  <si>
    <t>LP0093</t>
  </si>
  <si>
    <t>LP0094</t>
  </si>
  <si>
    <t>LP0095</t>
  </si>
  <si>
    <t>LP0096</t>
  </si>
  <si>
    <t>LP0097</t>
  </si>
  <si>
    <t>LP0098</t>
  </si>
  <si>
    <t>LP0099</t>
  </si>
  <si>
    <t>LP0100</t>
  </si>
  <si>
    <t>LP0101</t>
  </si>
  <si>
    <t>LP0102</t>
  </si>
  <si>
    <t>LP0103</t>
  </si>
  <si>
    <t>LP0104</t>
  </si>
  <si>
    <t>LP0105</t>
  </si>
  <si>
    <t>LP0106</t>
  </si>
  <si>
    <t>LP0107</t>
  </si>
  <si>
    <t>LP0108</t>
  </si>
  <si>
    <t>LP0109</t>
  </si>
  <si>
    <t>LP0110</t>
  </si>
  <si>
    <t>LP0111</t>
  </si>
  <si>
    <t>LP0112</t>
  </si>
  <si>
    <t>LP0113</t>
  </si>
  <si>
    <t>LP0114</t>
  </si>
  <si>
    <t>LP0115</t>
  </si>
  <si>
    <t>LP0116</t>
  </si>
  <si>
    <t>LP0117</t>
  </si>
  <si>
    <t>LP0118</t>
  </si>
  <si>
    <t>LP0119</t>
  </si>
  <si>
    <t>LP0120</t>
  </si>
  <si>
    <t>LP0121</t>
  </si>
  <si>
    <t>LP0122</t>
  </si>
  <si>
    <t>LP0123</t>
  </si>
  <si>
    <t>LP0124</t>
  </si>
  <si>
    <t>LP0125</t>
  </si>
  <si>
    <t>LP0126</t>
  </si>
  <si>
    <t>LP0127</t>
  </si>
  <si>
    <t>LP0128</t>
  </si>
  <si>
    <t>LP0129</t>
  </si>
  <si>
    <t>LP0130</t>
  </si>
  <si>
    <t>LP0131</t>
  </si>
  <si>
    <t>LP0132</t>
  </si>
  <si>
    <t>LP0133</t>
  </si>
  <si>
    <t>LP0134</t>
  </si>
  <si>
    <t>LP0135</t>
  </si>
  <si>
    <t>LP0136</t>
  </si>
  <si>
    <t>LP0137</t>
  </si>
  <si>
    <t>LP0138</t>
  </si>
  <si>
    <t>LP0139</t>
  </si>
  <si>
    <t>LP0140</t>
  </si>
  <si>
    <t>LP0141</t>
  </si>
  <si>
    <t>LP0142</t>
  </si>
  <si>
    <t>LP0143</t>
  </si>
  <si>
    <t>LP0144</t>
  </si>
  <si>
    <t>LP0145</t>
  </si>
  <si>
    <t>LP0146</t>
  </si>
  <si>
    <t>LP0147</t>
  </si>
  <si>
    <t>LP0148</t>
  </si>
  <si>
    <t>LP0149</t>
  </si>
  <si>
    <t>LP0150</t>
  </si>
  <si>
    <t>LP0151</t>
  </si>
  <si>
    <t>LP0152</t>
  </si>
  <si>
    <t>LP0153</t>
  </si>
  <si>
    <t>LP0154</t>
  </si>
  <si>
    <t>LP0155</t>
  </si>
  <si>
    <t>LP0156</t>
  </si>
  <si>
    <t>LP0157</t>
  </si>
  <si>
    <t>LP0158</t>
  </si>
  <si>
    <t>LP0159</t>
  </si>
  <si>
    <t>LP0160</t>
  </si>
  <si>
    <t>LP0161</t>
  </si>
  <si>
    <t>LP0162</t>
  </si>
  <si>
    <t>LP0163</t>
  </si>
  <si>
    <t>LP0164</t>
  </si>
  <si>
    <t>LP0165</t>
  </si>
  <si>
    <t>LP0166</t>
  </si>
  <si>
    <t>LP0167</t>
  </si>
  <si>
    <t>LP0168</t>
  </si>
  <si>
    <t>LP0169</t>
  </si>
  <si>
    <t>LP0170</t>
  </si>
  <si>
    <t>LP0171</t>
  </si>
  <si>
    <t>LP0172</t>
  </si>
  <si>
    <t>LP0173</t>
  </si>
  <si>
    <t>LP0174</t>
  </si>
  <si>
    <t>LP0175</t>
  </si>
  <si>
    <t>LP0176</t>
  </si>
  <si>
    <t>LP0177</t>
  </si>
  <si>
    <t>LP0178</t>
  </si>
  <si>
    <t>LP0179</t>
  </si>
  <si>
    <t>LP0180</t>
  </si>
  <si>
    <t>LP0181</t>
  </si>
  <si>
    <t>LP0182</t>
  </si>
  <si>
    <t>LP0183</t>
  </si>
  <si>
    <t>LP0184</t>
  </si>
  <si>
    <t>LP0185</t>
  </si>
  <si>
    <t>LP0186</t>
  </si>
  <si>
    <t>LP0187</t>
  </si>
  <si>
    <t>LP0188</t>
  </si>
  <si>
    <t>LP0189</t>
  </si>
  <si>
    <t>LP0190</t>
  </si>
  <si>
    <t>LP0191</t>
  </si>
  <si>
    <t>LP0192</t>
  </si>
  <si>
    <t>LP0193</t>
  </si>
  <si>
    <t>LP0194</t>
  </si>
  <si>
    <t>LP0195</t>
  </si>
  <si>
    <t>LP0196</t>
  </si>
  <si>
    <t>LP0197</t>
  </si>
  <si>
    <t>LP0198</t>
  </si>
  <si>
    <t>LP0199</t>
  </si>
  <si>
    <t>LP0200</t>
  </si>
  <si>
    <t>LP0201</t>
  </si>
  <si>
    <t>LP0202</t>
  </si>
  <si>
    <t>LP0203</t>
  </si>
  <si>
    <t>LP0204</t>
  </si>
  <si>
    <t>LP0205</t>
  </si>
  <si>
    <t>LP0206</t>
  </si>
  <si>
    <t>LP0207</t>
  </si>
  <si>
    <t>LP0208</t>
  </si>
  <si>
    <t>LP0209</t>
  </si>
  <si>
    <t>LP0210</t>
  </si>
  <si>
    <t>LP0211</t>
  </si>
  <si>
    <t>LP0212</t>
  </si>
  <si>
    <t>LP0213</t>
  </si>
  <si>
    <t>LP0214</t>
  </si>
  <si>
    <t>LP0215</t>
  </si>
  <si>
    <t>LP0216</t>
  </si>
  <si>
    <t>LP0217</t>
  </si>
  <si>
    <t>LP0218</t>
  </si>
  <si>
    <t>LP0219</t>
  </si>
  <si>
    <t>LP0220</t>
  </si>
  <si>
    <t>LP0221</t>
  </si>
  <si>
    <t>LP0222</t>
  </si>
  <si>
    <t>LP0223</t>
  </si>
  <si>
    <t>LP0224</t>
  </si>
  <si>
    <t>LP0225</t>
  </si>
  <si>
    <t>LP0226</t>
  </si>
  <si>
    <t>LP0227</t>
  </si>
  <si>
    <t>LP0228</t>
  </si>
  <si>
    <t>LP0229</t>
  </si>
  <si>
    <t>LP0230</t>
  </si>
  <si>
    <t>LP0231</t>
  </si>
  <si>
    <t>LP0232</t>
  </si>
  <si>
    <t>LP0233</t>
  </si>
  <si>
    <t>LP0234</t>
  </si>
  <si>
    <t>LP0235</t>
  </si>
  <si>
    <t>拍照</t>
    <phoneticPr fontId="4" type="noConversion"/>
  </si>
  <si>
    <t>已贴码</t>
    <phoneticPr fontId="4" type="noConversion"/>
  </si>
  <si>
    <t>报废编号</t>
    <phoneticPr fontId="7" type="noConversion"/>
  </si>
  <si>
    <t>戴尔台式电脑19-1</t>
  </si>
  <si>
    <t>100004</t>
  </si>
  <si>
    <t>戴尔笔记本电脑</t>
  </si>
  <si>
    <t>100006</t>
  </si>
  <si>
    <t>LS0002</t>
  </si>
  <si>
    <t>100007</t>
  </si>
  <si>
    <t>LS0003</t>
  </si>
  <si>
    <t>100008</t>
  </si>
  <si>
    <t>LS0004</t>
  </si>
  <si>
    <t>100009</t>
  </si>
  <si>
    <t>LS0005</t>
  </si>
  <si>
    <t>戴尔台式电脑</t>
  </si>
  <si>
    <t>100027</t>
  </si>
  <si>
    <t>LS0022</t>
  </si>
  <si>
    <t>100028</t>
  </si>
  <si>
    <t>LS0023</t>
  </si>
  <si>
    <t>100029</t>
  </si>
  <si>
    <t>LS0024</t>
  </si>
  <si>
    <t>备注</t>
    <phoneticPr fontId="4" type="noConversion"/>
  </si>
  <si>
    <t>320MT</t>
  </si>
  <si>
    <t>D520</t>
  </si>
  <si>
    <t>山东龙视集团有限公司报废固定资产无实物明细表</t>
    <phoneticPr fontId="4" type="noConversion"/>
  </si>
  <si>
    <t>山东乐拍商业有限公司报废固定资产无实物明细表</t>
    <phoneticPr fontId="4" type="noConversion"/>
  </si>
  <si>
    <t>已贴码</t>
    <phoneticPr fontId="4" type="noConversion"/>
  </si>
  <si>
    <t>宋应刚</t>
    <phoneticPr fontId="4" type="noConversion"/>
  </si>
  <si>
    <t>苏畅</t>
    <phoneticPr fontId="4" type="noConversion"/>
  </si>
  <si>
    <t>邵浣青</t>
    <phoneticPr fontId="4" type="noConversion"/>
  </si>
  <si>
    <t>无实物无经手人</t>
    <phoneticPr fontId="4" type="noConversion"/>
  </si>
  <si>
    <t>不报废</t>
    <phoneticPr fontId="4" type="noConversion"/>
  </si>
  <si>
    <t>备注</t>
    <phoneticPr fontId="4" type="noConversion"/>
  </si>
  <si>
    <t>已贴码</t>
    <phoneticPr fontId="4" type="noConversion"/>
  </si>
  <si>
    <t>规格型号</t>
    <phoneticPr fontId="5" type="noConversion"/>
  </si>
  <si>
    <t>虎牌</t>
    <phoneticPr fontId="5" type="noConversion"/>
  </si>
  <si>
    <t>海尔冰箱</t>
    <phoneticPr fontId="5" type="noConversion"/>
  </si>
  <si>
    <t>蓝天六头保仔炉</t>
    <phoneticPr fontId="5" type="noConversion"/>
  </si>
  <si>
    <t>蓝天三门海鲜蒸柜</t>
    <phoneticPr fontId="5" type="noConversion"/>
  </si>
  <si>
    <t>蓝天双眼低汤灶</t>
    <phoneticPr fontId="5" type="noConversion"/>
  </si>
  <si>
    <t>蓝天制冰机</t>
    <phoneticPr fontId="5" type="noConversion"/>
  </si>
  <si>
    <t>蓝天消毒柜</t>
    <phoneticPr fontId="5" type="noConversion"/>
  </si>
  <si>
    <t>蓝天蒸车</t>
    <phoneticPr fontId="5" type="noConversion"/>
  </si>
  <si>
    <t>创维</t>
    <phoneticPr fontId="5" type="noConversion"/>
  </si>
  <si>
    <t>创维32寸</t>
    <phoneticPr fontId="5" type="noConversion"/>
  </si>
  <si>
    <t>明基20寸</t>
    <phoneticPr fontId="5" type="noConversion"/>
  </si>
  <si>
    <t>明基</t>
    <phoneticPr fontId="5" type="noConversion"/>
  </si>
  <si>
    <t>无</t>
    <phoneticPr fontId="5" type="noConversion"/>
  </si>
  <si>
    <t>KFR-35GW</t>
    <phoneticPr fontId="5" type="noConversion"/>
  </si>
  <si>
    <t>KFR-52GW</t>
    <phoneticPr fontId="5" type="noConversion"/>
  </si>
  <si>
    <t>KFR-120LW</t>
    <phoneticPr fontId="5" type="noConversion"/>
  </si>
  <si>
    <t>R120LW/N3（5）</t>
    <phoneticPr fontId="5" type="noConversion"/>
  </si>
  <si>
    <t>DVR-650</t>
    <phoneticPr fontId="5" type="noConversion"/>
  </si>
  <si>
    <t>SURT1000UXLI</t>
    <phoneticPr fontId="5" type="noConversion"/>
  </si>
  <si>
    <t>Latitude D430</t>
    <phoneticPr fontId="5" type="noConversion"/>
  </si>
  <si>
    <t>DELLE5400</t>
    <phoneticPr fontId="5" type="noConversion"/>
  </si>
  <si>
    <t>T520188CN-Vostro V13/200-64289</t>
    <phoneticPr fontId="5" type="noConversion"/>
  </si>
  <si>
    <t>T520493CN-Vostro 1320 /  200-63377</t>
    <phoneticPr fontId="5" type="noConversion"/>
  </si>
  <si>
    <t>md313</t>
    <phoneticPr fontId="5" type="noConversion"/>
  </si>
  <si>
    <t>LaserJet 1022n惠普</t>
    <phoneticPr fontId="5" type="noConversion"/>
  </si>
  <si>
    <t>HP1018</t>
    <phoneticPr fontId="5" type="noConversion"/>
  </si>
  <si>
    <t>Poweredge6850  3G*4/8GB/146GB*4</t>
    <phoneticPr fontId="5" type="noConversion"/>
  </si>
  <si>
    <t>DELL PowerEdge 6850 Xeon*4/8GB/146GB*6/DRAC  V</t>
    <phoneticPr fontId="5" type="noConversion"/>
  </si>
  <si>
    <t>DELL PE2950</t>
    <phoneticPr fontId="5" type="noConversion"/>
  </si>
  <si>
    <t>DELL SC440</t>
    <phoneticPr fontId="5" type="noConversion"/>
  </si>
  <si>
    <t>Polycom</t>
    <phoneticPr fontId="5" type="noConversion"/>
  </si>
  <si>
    <t>WS824(10)型</t>
    <phoneticPr fontId="5" type="noConversion"/>
  </si>
  <si>
    <t>SRW224</t>
    <phoneticPr fontId="5" type="noConversion"/>
  </si>
  <si>
    <t>CPT-800</t>
    <phoneticPr fontId="5" type="noConversion"/>
  </si>
  <si>
    <t>航天信息</t>
    <phoneticPr fontId="5" type="noConversion"/>
  </si>
  <si>
    <t>Optiplex320    P43G/512MB/80GB</t>
    <phoneticPr fontId="5" type="noConversion"/>
  </si>
  <si>
    <t>iMAC MA590CH/A苹果机及配套软件</t>
    <phoneticPr fontId="5" type="noConversion"/>
  </si>
  <si>
    <t xml:space="preserve">optiplex740  </t>
    <phoneticPr fontId="5" type="noConversion"/>
  </si>
  <si>
    <t>Optiplex320  P43G/512MB/80GB</t>
    <phoneticPr fontId="5" type="noConversion"/>
  </si>
  <si>
    <t>Dell 330MT 2.0/1G/160GB/DVD/17'/XP</t>
    <phoneticPr fontId="5" type="noConversion"/>
  </si>
  <si>
    <t xml:space="preserve"> OptiPlex （TM）380MT-N系列基本型  210-30664</t>
    <phoneticPr fontId="5" type="noConversion"/>
  </si>
  <si>
    <t>明基EP225</t>
    <phoneticPr fontId="5" type="noConversion"/>
  </si>
  <si>
    <t>maya 19 CRT</t>
    <phoneticPr fontId="5" type="noConversion"/>
  </si>
  <si>
    <r>
      <t>新日</t>
    </r>
    <r>
      <rPr>
        <sz val="10"/>
        <rFont val="MS Sans Serif"/>
        <family val="2"/>
      </rPr>
      <t>48V/300AH</t>
    </r>
    <phoneticPr fontId="5" type="noConversion"/>
  </si>
  <si>
    <r>
      <t>索尼</t>
    </r>
    <r>
      <rPr>
        <sz val="10"/>
        <rFont val="MS Sans Serif"/>
        <family val="2"/>
      </rPr>
      <t>DSC-T20</t>
    </r>
    <r>
      <rPr>
        <sz val="10"/>
        <rFont val="宋体"/>
        <family val="3"/>
        <charset val="134"/>
      </rPr>
      <t>数码相机</t>
    </r>
    <phoneticPr fontId="5" type="noConversion"/>
  </si>
  <si>
    <t>FAX-358</t>
    <phoneticPr fontId="5" type="noConversion"/>
  </si>
  <si>
    <t>FAX-3829+</t>
    <phoneticPr fontId="5" type="noConversion"/>
  </si>
  <si>
    <t>KX-FP343CN</t>
    <phoneticPr fontId="5" type="noConversion"/>
  </si>
  <si>
    <t>caller id f581</t>
    <phoneticPr fontId="5" type="noConversion"/>
  </si>
  <si>
    <t>F581+</t>
    <phoneticPr fontId="5" type="noConversion"/>
  </si>
  <si>
    <r>
      <t>夏新</t>
    </r>
    <r>
      <rPr>
        <sz val="10"/>
        <rFont val="Times New Roman"/>
        <family val="1"/>
      </rPr>
      <t>21     TS2180A</t>
    </r>
    <phoneticPr fontId="5" type="noConversion"/>
  </si>
  <si>
    <t>AT21228</t>
    <phoneticPr fontId="5" type="noConversion"/>
  </si>
  <si>
    <t>PF21156</t>
    <phoneticPr fontId="5" type="noConversion"/>
  </si>
  <si>
    <t>海信</t>
    <phoneticPr fontId="5" type="noConversion"/>
  </si>
  <si>
    <t>KFRd-33GW/Z2</t>
    <phoneticPr fontId="5" type="noConversion"/>
  </si>
  <si>
    <t>小计</t>
    <phoneticPr fontId="5" type="noConversion"/>
  </si>
  <si>
    <t>已提足折旧，在用</t>
    <phoneticPr fontId="5" type="noConversion"/>
  </si>
  <si>
    <t>合计</t>
    <phoneticPr fontId="4" type="noConversion"/>
  </si>
  <si>
    <t>合计</t>
    <phoneticPr fontId="5" type="noConversion"/>
  </si>
  <si>
    <t>待报废</t>
    <phoneticPr fontId="7" type="noConversion"/>
  </si>
  <si>
    <t>无实物无经手人</t>
    <phoneticPr fontId="7" type="noConversion"/>
  </si>
  <si>
    <t>LS0001</t>
    <phoneticPr fontId="7" type="noConversion"/>
  </si>
  <si>
    <t>待报废</t>
    <phoneticPr fontId="7" type="noConversion"/>
  </si>
  <si>
    <t>月</t>
    <phoneticPr fontId="4" type="noConversion"/>
  </si>
  <si>
    <t>使用部门</t>
    <phoneticPr fontId="4" type="noConversion"/>
  </si>
  <si>
    <t>节目部</t>
    <phoneticPr fontId="4" type="noConversion"/>
  </si>
  <si>
    <t>规格型号</t>
    <phoneticPr fontId="4" type="noConversion"/>
  </si>
  <si>
    <t>合计</t>
    <phoneticPr fontId="4" type="noConversion"/>
  </si>
  <si>
    <t>序号</t>
    <phoneticPr fontId="5" type="noConversion"/>
  </si>
  <si>
    <t>固定资产名称</t>
    <phoneticPr fontId="5" type="noConversion"/>
  </si>
  <si>
    <t>固定资产编号</t>
    <phoneticPr fontId="5" type="noConversion"/>
  </si>
  <si>
    <t>数量</t>
    <phoneticPr fontId="5" type="noConversion"/>
  </si>
  <si>
    <t>净值</t>
    <phoneticPr fontId="5" type="noConversion"/>
  </si>
  <si>
    <t>状态</t>
    <phoneticPr fontId="5" type="noConversion"/>
  </si>
  <si>
    <t>保险柜</t>
  </si>
  <si>
    <t>编号</t>
  </si>
  <si>
    <t>用友部门</t>
  </si>
  <si>
    <t>年</t>
  </si>
  <si>
    <t>凭证号</t>
  </si>
  <si>
    <t>摘要</t>
  </si>
  <si>
    <t>类别名称</t>
  </si>
  <si>
    <t>资产名称</t>
  </si>
  <si>
    <t>入账日期</t>
  </si>
  <si>
    <t>单位</t>
  </si>
  <si>
    <t>数量</t>
  </si>
  <si>
    <t>原币单价</t>
  </si>
  <si>
    <t>购进原值</t>
  </si>
  <si>
    <t>使用年限</t>
  </si>
  <si>
    <r>
      <t>残值
率</t>
    </r>
    <r>
      <rPr>
        <b/>
        <sz val="9"/>
        <color theme="1"/>
        <rFont val="Times New Roman"/>
        <family val="1"/>
      </rPr>
      <t>%</t>
    </r>
  </si>
  <si>
    <t>预计净残值</t>
  </si>
  <si>
    <t>已使用月份</t>
  </si>
  <si>
    <t>本月折旧</t>
  </si>
  <si>
    <t>累计折旧</t>
  </si>
  <si>
    <t>净值</t>
  </si>
  <si>
    <t>月折旧额</t>
  </si>
  <si>
    <t>实际计算截止日期</t>
  </si>
  <si>
    <t>累计折旧计算值</t>
  </si>
  <si>
    <t>上月累计折旧计算值</t>
  </si>
  <si>
    <t>使用状况</t>
  </si>
  <si>
    <t>现存放地点</t>
  </si>
  <si>
    <t>现使用人</t>
  </si>
  <si>
    <t>备注</t>
  </si>
  <si>
    <t>管理部门</t>
  </si>
  <si>
    <t>固定资产编号</t>
  </si>
  <si>
    <t>是否报废</t>
  </si>
  <si>
    <t>财务部</t>
  </si>
  <si>
    <r>
      <t>付</t>
    </r>
    <r>
      <rPr>
        <sz val="9"/>
        <rFont val="MS Sans Serif"/>
        <family val="2"/>
      </rPr>
      <t>13</t>
    </r>
  </si>
  <si>
    <t>财务用惠普1505N打印机</t>
  </si>
  <si>
    <t>惠普1505N</t>
  </si>
  <si>
    <t>2009-2-10</t>
  </si>
  <si>
    <t>非正常使用</t>
  </si>
  <si>
    <t>财务</t>
  </si>
  <si>
    <r>
      <rPr>
        <sz val="10"/>
        <rFont val="宋体"/>
        <family val="3"/>
        <charset val="134"/>
      </rPr>
      <t>信息技术部</t>
    </r>
  </si>
  <si>
    <t>LP0204-0012</t>
  </si>
  <si>
    <t>待报废</t>
  </si>
  <si>
    <t>仓库</t>
  </si>
  <si>
    <t>付-0035</t>
  </si>
  <si>
    <r>
      <t>仓库购买叉车</t>
    </r>
    <r>
      <rPr>
        <sz val="10"/>
        <rFont val="MS Sans Serif"/>
        <family val="2"/>
      </rPr>
      <t>1</t>
    </r>
    <r>
      <rPr>
        <sz val="10"/>
        <rFont val="宋体"/>
        <family val="3"/>
        <charset val="134"/>
      </rPr>
      <t>台</t>
    </r>
    <r>
      <rPr>
        <sz val="10"/>
        <rFont val="MS Sans Serif"/>
        <family val="2"/>
      </rPr>
      <t/>
    </r>
  </si>
  <si>
    <t>仓储设备</t>
  </si>
  <si>
    <t>叉车</t>
  </si>
  <si>
    <t>FRB15-6     YFHM600</t>
  </si>
  <si>
    <t>2007-4-13</t>
  </si>
  <si>
    <t>正常使用</t>
  </si>
  <si>
    <t>LP0106-0001</t>
  </si>
  <si>
    <t>付-0042</t>
  </si>
  <si>
    <t>办公家具</t>
  </si>
  <si>
    <t>虎牌</t>
  </si>
  <si>
    <t>2007-4-20</t>
  </si>
  <si>
    <t>LP0310-0005</t>
  </si>
  <si>
    <t>LP0310-0006</t>
  </si>
  <si>
    <t>付-0001</t>
  </si>
  <si>
    <r>
      <t>仓储部购买托盘车</t>
    </r>
    <r>
      <rPr>
        <sz val="10"/>
        <rFont val="MS Sans Serif"/>
        <family val="2"/>
      </rPr>
      <t>6</t>
    </r>
    <r>
      <rPr>
        <sz val="10"/>
        <rFont val="宋体"/>
        <family val="3"/>
        <charset val="134"/>
      </rPr>
      <t>辆</t>
    </r>
    <r>
      <rPr>
        <sz val="10"/>
        <rFont val="MS Sans Serif"/>
        <family val="2"/>
      </rPr>
      <t/>
    </r>
  </si>
  <si>
    <t>托盘车</t>
  </si>
  <si>
    <t>无</t>
  </si>
  <si>
    <t>2007-5-11</t>
  </si>
  <si>
    <t>BM03-0001</t>
  </si>
  <si>
    <t>BM03-0002</t>
  </si>
  <si>
    <t>BM03-0003</t>
  </si>
  <si>
    <t>BM03-0004</t>
  </si>
  <si>
    <t>BM03-0005</t>
  </si>
  <si>
    <t>BM03-0006</t>
  </si>
  <si>
    <t>付-0040</t>
  </si>
  <si>
    <t>孔庆昌报销新日叉车2台和电瓶1个</t>
  </si>
  <si>
    <t>FRB15-6</t>
  </si>
  <si>
    <t>2007-12-18</t>
  </si>
  <si>
    <t>LP0106-0002</t>
  </si>
  <si>
    <t>LP0106-0003</t>
  </si>
  <si>
    <t>转-0111</t>
  </si>
  <si>
    <t>季强报销仓库金杯车2辆的拓号费和挂牌费和车辆购置税</t>
  </si>
  <si>
    <t>运输设备</t>
  </si>
  <si>
    <t>金杯车</t>
  </si>
  <si>
    <t>华晨金杯</t>
  </si>
  <si>
    <t>2008-1-30</t>
  </si>
  <si>
    <t>鲁A56035</t>
  </si>
  <si>
    <t>BM03-0007</t>
  </si>
  <si>
    <t>转-0050</t>
  </si>
  <si>
    <t>KFR-50GW/K</t>
  </si>
  <si>
    <t>2008-8-14</t>
  </si>
  <si>
    <t>发票室</t>
  </si>
  <si>
    <t>BM03-0008</t>
  </si>
  <si>
    <t>BM03-0009</t>
  </si>
  <si>
    <t>KFR-50LW/K</t>
  </si>
  <si>
    <t>济南配送站</t>
  </si>
  <si>
    <t>BM03-0010</t>
  </si>
  <si>
    <r>
      <rPr>
        <sz val="10"/>
        <rFont val="宋体"/>
        <family val="3"/>
        <charset val="134"/>
      </rPr>
      <t>付</t>
    </r>
    <r>
      <rPr>
        <sz val="10"/>
        <rFont val="MS Sans Serif"/>
        <family val="2"/>
      </rPr>
      <t>9</t>
    </r>
  </si>
  <si>
    <t>仓库用打印机</t>
  </si>
  <si>
    <t>输入输出设备</t>
  </si>
  <si>
    <t>2055D</t>
  </si>
  <si>
    <t>2010-9-1</t>
  </si>
  <si>
    <t>LP0204-0028</t>
  </si>
  <si>
    <r>
      <rPr>
        <sz val="10"/>
        <rFont val="宋体"/>
        <family val="3"/>
        <charset val="134"/>
      </rPr>
      <t>付</t>
    </r>
    <r>
      <rPr>
        <sz val="10"/>
        <rFont val="MS Sans Serif"/>
        <family val="2"/>
      </rPr>
      <t>59</t>
    </r>
  </si>
  <si>
    <t>仓库用塑封机</t>
  </si>
  <si>
    <t>塑封机</t>
  </si>
  <si>
    <r>
      <t xml:space="preserve"> </t>
    </r>
    <r>
      <rPr>
        <sz val="10"/>
        <rFont val="宋体"/>
        <family val="3"/>
        <charset val="134"/>
      </rPr>
      <t>温州鼎丰机械</t>
    </r>
  </si>
  <si>
    <t>2010-12-12</t>
  </si>
  <si>
    <t>BM03-0011</t>
  </si>
  <si>
    <r>
      <rPr>
        <sz val="10"/>
        <rFont val="宋体"/>
        <family val="3"/>
        <charset val="134"/>
      </rPr>
      <t>付</t>
    </r>
    <r>
      <rPr>
        <sz val="10"/>
        <rFont val="MS Sans Serif"/>
        <family val="2"/>
      </rPr>
      <t>36</t>
    </r>
  </si>
  <si>
    <t>朱玉民报销打印机</t>
  </si>
  <si>
    <r>
      <rPr>
        <sz val="10"/>
        <rFont val="宋体"/>
        <family val="3"/>
        <charset val="134"/>
      </rPr>
      <t>惠普</t>
    </r>
    <r>
      <rPr>
        <sz val="10"/>
        <rFont val="MS Sans Serif"/>
        <family val="2"/>
      </rPr>
      <t xml:space="preserve"> Jaserjet 2055d</t>
    </r>
  </si>
  <si>
    <t>2012-1-29</t>
  </si>
  <si>
    <t>LP0204-0029</t>
  </si>
  <si>
    <t>付-0052</t>
  </si>
  <si>
    <r>
      <t>TCM</t>
    </r>
    <r>
      <rPr>
        <sz val="10"/>
        <rFont val="宋体"/>
        <family val="3"/>
        <charset val="134"/>
      </rPr>
      <t>液压拖盘车</t>
    </r>
    <r>
      <rPr>
        <sz val="10"/>
        <rFont val="MS Sans Serif"/>
        <family val="2"/>
      </rPr>
      <t xml:space="preserve"> 685*1220</t>
    </r>
  </si>
  <si>
    <t>2012-3-29</t>
  </si>
  <si>
    <t>BM03-0015</t>
  </si>
  <si>
    <t>BM03-0016</t>
  </si>
  <si>
    <t>朱玉民报销鼎丰热收缩机1台</t>
  </si>
  <si>
    <t>热收缩机</t>
  </si>
  <si>
    <t>鼎丰4020</t>
  </si>
  <si>
    <t>2013-3-21</t>
  </si>
  <si>
    <t>LP0319-0002</t>
  </si>
  <si>
    <t>电子商务部</t>
  </si>
  <si>
    <t>转36</t>
  </si>
  <si>
    <t>李阳光报销DellE2213显示器21.5英寸2台_电子商务部</t>
  </si>
  <si>
    <t>电脑</t>
  </si>
  <si>
    <t>DellE2213显示器21.5英寸</t>
  </si>
  <si>
    <t>2013-11-27</t>
  </si>
  <si>
    <t>电子商务</t>
  </si>
  <si>
    <t>樊羽珊</t>
  </si>
  <si>
    <t>无码</t>
  </si>
  <si>
    <t>王帅帅</t>
  </si>
  <si>
    <t>转-0030</t>
  </si>
  <si>
    <t>KFR-35GW</t>
  </si>
  <si>
    <t>2007-8-8</t>
  </si>
  <si>
    <t>五楼保洁</t>
  </si>
  <si>
    <t>AA011003004</t>
  </si>
  <si>
    <t>运动场</t>
  </si>
  <si>
    <t>LP0304-0095</t>
  </si>
  <si>
    <t>AA011003070</t>
  </si>
  <si>
    <t>7-5-602</t>
  </si>
  <si>
    <t>AA011003002</t>
  </si>
  <si>
    <t>后期</t>
  </si>
  <si>
    <t>BM1002-0030</t>
  </si>
  <si>
    <t>KFR-52GW</t>
  </si>
  <si>
    <t>财务总监办公室</t>
  </si>
  <si>
    <t>LP0304-0064</t>
  </si>
  <si>
    <t>总经办</t>
  </si>
  <si>
    <t>LP0304-0066</t>
  </si>
  <si>
    <t>LP0304-0028</t>
  </si>
  <si>
    <t>呼叫中心</t>
  </si>
  <si>
    <r>
      <t>转</t>
    </r>
    <r>
      <rPr>
        <sz val="9"/>
        <rFont val="MS Sans Serif"/>
        <family val="2"/>
      </rPr>
      <t>29</t>
    </r>
  </si>
  <si>
    <t>李阳光报销呼叫中心投影仪</t>
  </si>
  <si>
    <t>投影仪</t>
  </si>
  <si>
    <t>EB-15S</t>
  </si>
  <si>
    <t>2013-6-25</t>
  </si>
  <si>
    <t>IT仓库</t>
  </si>
  <si>
    <t>LP0205-0003</t>
  </si>
  <si>
    <r>
      <t>转</t>
    </r>
    <r>
      <rPr>
        <sz val="9"/>
        <rFont val="MS Sans Serif"/>
        <family val="2"/>
      </rPr>
      <t>30</t>
    </r>
  </si>
  <si>
    <t>李阳光报销DELL台式机.显示器</t>
  </si>
  <si>
    <t>DELL  P2012H</t>
  </si>
  <si>
    <t>2013-6-26</t>
  </si>
  <si>
    <t>IT</t>
  </si>
  <si>
    <t>节目部</t>
  </si>
  <si>
    <t>付28</t>
  </si>
  <si>
    <t>杨磊报销灯光控制台（珍珠）</t>
  </si>
  <si>
    <t>灯光设备</t>
  </si>
  <si>
    <t>灯光控制台</t>
  </si>
  <si>
    <t>珍珠</t>
  </si>
  <si>
    <t>2010-11-15</t>
  </si>
  <si>
    <t>演播室</t>
  </si>
  <si>
    <t>LP0223-0001</t>
  </si>
  <si>
    <t>转71</t>
  </si>
  <si>
    <t>杨磊报销烟机</t>
  </si>
  <si>
    <t>烟机</t>
  </si>
  <si>
    <t>2010-12-15</t>
  </si>
  <si>
    <t>LP0214-0001</t>
  </si>
  <si>
    <t>付15</t>
  </si>
  <si>
    <r>
      <t>LED</t>
    </r>
    <r>
      <rPr>
        <sz val="10"/>
        <rFont val="宋体"/>
        <family val="3"/>
        <charset val="134"/>
      </rPr>
      <t>压铸铝</t>
    </r>
    <r>
      <rPr>
        <sz val="10"/>
        <rFont val="MS Sans Serif"/>
        <family val="2"/>
      </rPr>
      <t>PAR</t>
    </r>
    <r>
      <rPr>
        <sz val="10"/>
        <rFont val="宋体"/>
        <family val="3"/>
        <charset val="134"/>
      </rPr>
      <t>灯</t>
    </r>
  </si>
  <si>
    <r>
      <t>LED</t>
    </r>
    <r>
      <rPr>
        <sz val="10"/>
        <rFont val="宋体"/>
        <family val="3"/>
        <charset val="134"/>
      </rPr>
      <t>压铸铝</t>
    </r>
    <r>
      <rPr>
        <sz val="10"/>
        <rFont val="MS Sans Serif"/>
        <family val="2"/>
      </rPr>
      <t>PAR</t>
    </r>
    <r>
      <rPr>
        <sz val="10"/>
        <rFont val="宋体"/>
        <family val="3"/>
        <charset val="134"/>
      </rPr>
      <t>灯</t>
    </r>
    <r>
      <rPr>
        <sz val="10"/>
        <rFont val="MS Sans Serif"/>
        <family val="2"/>
      </rPr>
      <t>A-6116</t>
    </r>
  </si>
  <si>
    <t>2012-6-11</t>
  </si>
  <si>
    <t>BM0007-0046</t>
  </si>
  <si>
    <t>BM0007-0047</t>
  </si>
  <si>
    <t>BM0007-0048</t>
  </si>
  <si>
    <t>BM0007-0049</t>
  </si>
  <si>
    <t>BM0007-0050</t>
  </si>
  <si>
    <t>BM0007-0051</t>
  </si>
  <si>
    <t>BM0007-0052</t>
  </si>
  <si>
    <t>BM0007-0053</t>
  </si>
  <si>
    <t>BM0007-0054</t>
  </si>
  <si>
    <t>BM0007-0055</t>
  </si>
  <si>
    <t>BM0007-0056</t>
  </si>
  <si>
    <t>BM0007-0057</t>
  </si>
  <si>
    <t>BM0007-0058</t>
  </si>
  <si>
    <t>BM0007-0059</t>
  </si>
  <si>
    <t>BM0007-0060</t>
  </si>
  <si>
    <t>BM0007-0061</t>
  </si>
  <si>
    <t>BM0007-0062</t>
  </si>
  <si>
    <t>BM0007-0063</t>
  </si>
  <si>
    <t>BM0007-0064</t>
  </si>
  <si>
    <t>BM0007-0065</t>
  </si>
  <si>
    <t>BM0007-0066</t>
  </si>
  <si>
    <t>BM0007-0067</t>
  </si>
  <si>
    <t>BM0007-0068</t>
  </si>
  <si>
    <t>BM0007-0069</t>
  </si>
  <si>
    <t>BM0007-0070</t>
  </si>
  <si>
    <t>BM0007-0071</t>
  </si>
  <si>
    <t>BM0007-0072</t>
  </si>
  <si>
    <t>BM0007-0073</t>
  </si>
  <si>
    <t>BM0007-0074</t>
  </si>
  <si>
    <t>BM0007-0075</t>
  </si>
  <si>
    <t>BM0007-0076</t>
  </si>
  <si>
    <t>BM0007-0077</t>
  </si>
  <si>
    <t>BM0007-0078</t>
  </si>
  <si>
    <t xml:space="preserve"> </t>
  </si>
  <si>
    <t>BM0007-0079</t>
  </si>
  <si>
    <t>BM0007-0080</t>
  </si>
  <si>
    <t>BM0007-0081</t>
  </si>
  <si>
    <t>BM0007-0082</t>
  </si>
  <si>
    <t>BM0007-0083</t>
  </si>
  <si>
    <t>BM0007-0084</t>
  </si>
  <si>
    <t>BM0007-0085</t>
  </si>
  <si>
    <t>BM0007-0086</t>
  </si>
  <si>
    <t>BM0007-0087</t>
  </si>
  <si>
    <t>BM0007-0088</t>
  </si>
  <si>
    <t>BM0007-0089</t>
  </si>
  <si>
    <t>BM0007-0090</t>
  </si>
  <si>
    <t>BM0007-0091</t>
  </si>
  <si>
    <t>BM0007-0092</t>
  </si>
  <si>
    <t>BM0007-0093</t>
  </si>
  <si>
    <t>BM0007-0094</t>
  </si>
  <si>
    <t>BM0007-0095</t>
  </si>
  <si>
    <t>BM0007-0096</t>
  </si>
  <si>
    <t>BM0007-0097</t>
  </si>
  <si>
    <t>BM0007-0098</t>
  </si>
  <si>
    <t>BM0007-0099</t>
  </si>
  <si>
    <t>BM0007-0100</t>
  </si>
  <si>
    <t>BM0007-0101</t>
  </si>
  <si>
    <t>BM0007-0102</t>
  </si>
  <si>
    <t>BM0007-0103</t>
  </si>
  <si>
    <t>BM0007-0104</t>
  </si>
  <si>
    <t>BM0007-0105</t>
  </si>
  <si>
    <t>BM0007-0106</t>
  </si>
  <si>
    <t>BM0007-0107</t>
  </si>
  <si>
    <t>BM0007-0108</t>
  </si>
  <si>
    <t>BM0007-0109</t>
  </si>
  <si>
    <t>BM0007-0110</t>
  </si>
  <si>
    <t>BM0007-0111</t>
  </si>
  <si>
    <t>商品开发部</t>
  </si>
  <si>
    <r>
      <t>付</t>
    </r>
    <r>
      <rPr>
        <sz val="9"/>
        <rFont val="MS Sans Serif"/>
        <family val="2"/>
      </rPr>
      <t>17</t>
    </r>
  </si>
  <si>
    <r>
      <t>孙晓卉报销DELLE5400笔记本2台</t>
    </r>
    <r>
      <rPr>
        <sz val="11"/>
        <color indexed="8"/>
        <rFont val="宋体"/>
        <family val="3"/>
        <charset val="134"/>
      </rPr>
      <t/>
    </r>
  </si>
  <si>
    <t>DELLE5400</t>
  </si>
  <si>
    <t>2009-7-10</t>
  </si>
  <si>
    <t>无使用人</t>
  </si>
  <si>
    <t>LP0202-0015</t>
  </si>
  <si>
    <t>李阳光报销商品开发部惠普1536打印机</t>
  </si>
  <si>
    <t>惠普1536</t>
  </si>
  <si>
    <t>LP0204-0015</t>
  </si>
  <si>
    <t>信息技术部</t>
  </si>
  <si>
    <t>2007</t>
  </si>
  <si>
    <t>付-0081</t>
  </si>
  <si>
    <r>
      <t>罗虓阳购置</t>
    </r>
    <r>
      <rPr>
        <sz val="9"/>
        <rFont val="MS Sans Serif"/>
        <family val="2"/>
      </rPr>
      <t>DELL 320*30</t>
    </r>
    <r>
      <rPr>
        <sz val="9"/>
        <rFont val="宋体"/>
        <family val="3"/>
        <charset val="134"/>
      </rPr>
      <t>、</t>
    </r>
    <r>
      <rPr>
        <sz val="9"/>
        <rFont val="MS Sans Serif"/>
        <family val="2"/>
      </rPr>
      <t>DELL 685</t>
    </r>
  </si>
  <si>
    <t>Optiplex320    P43G/512MB/80GB</t>
  </si>
  <si>
    <t>2007-3-23</t>
  </si>
  <si>
    <t>LP0201-0140</t>
  </si>
  <si>
    <t>媒体部</t>
  </si>
  <si>
    <t>舞美</t>
  </si>
  <si>
    <t>LP0201-0168</t>
  </si>
  <si>
    <t>预录</t>
  </si>
  <si>
    <t>LP0201-0169</t>
  </si>
  <si>
    <r>
      <t>罗虓阳购置</t>
    </r>
    <r>
      <rPr>
        <sz val="10"/>
        <rFont val="MS Sans Serif"/>
        <family val="2"/>
      </rPr>
      <t>DELL 320*30</t>
    </r>
    <r>
      <rPr>
        <sz val="10"/>
        <rFont val="宋体"/>
        <family val="3"/>
        <charset val="134"/>
      </rPr>
      <t>、</t>
    </r>
    <r>
      <rPr>
        <sz val="10"/>
        <rFont val="MS Sans Serif"/>
        <family val="2"/>
      </rPr>
      <t>DELL 685</t>
    </r>
  </si>
  <si>
    <t>物流部</t>
  </si>
  <si>
    <t>济南仓库</t>
  </si>
  <si>
    <t>LP0201-0182</t>
  </si>
  <si>
    <t>LP0201-0183</t>
  </si>
  <si>
    <t>LP0201-0185</t>
  </si>
  <si>
    <t>LP0201-0186</t>
  </si>
  <si>
    <t>LP0201-0187</t>
  </si>
  <si>
    <t>LP0201-0188</t>
  </si>
  <si>
    <t>付-0059</t>
  </si>
  <si>
    <r>
      <t>Alex付固山信息</t>
    </r>
    <r>
      <rPr>
        <sz val="9"/>
        <rFont val="MS Sans Serif"/>
        <family val="2"/>
      </rPr>
      <t>DELL 320</t>
    </r>
    <r>
      <rPr>
        <sz val="9"/>
        <rFont val="宋体"/>
        <family val="3"/>
        <charset val="134"/>
      </rPr>
      <t>款</t>
    </r>
    <r>
      <rPr>
        <sz val="9"/>
        <rFont val="MS Sans Serif"/>
        <family val="2"/>
      </rPr>
      <t>20</t>
    </r>
    <r>
      <rPr>
        <sz val="9"/>
        <rFont val="宋体"/>
        <family val="3"/>
        <charset val="134"/>
      </rPr>
      <t>台</t>
    </r>
    <r>
      <rPr>
        <sz val="10"/>
        <rFont val="MS Sans Serif"/>
        <family val="2"/>
      </rPr>
      <t/>
    </r>
  </si>
  <si>
    <t>2007-5-15</t>
  </si>
  <si>
    <t>商开部</t>
  </si>
  <si>
    <t>LP0201-0237</t>
  </si>
  <si>
    <t>付-0053</t>
  </si>
  <si>
    <r>
      <t>Alex报销切换器ATEN CS-1734(3个）</t>
    </r>
    <r>
      <rPr>
        <sz val="11"/>
        <color indexed="8"/>
        <rFont val="宋体"/>
        <family val="3"/>
        <charset val="134"/>
      </rPr>
      <t/>
    </r>
  </si>
  <si>
    <r>
      <t>切换器K</t>
    </r>
    <r>
      <rPr>
        <sz val="10"/>
        <rFont val="宋体"/>
        <family val="3"/>
        <charset val="134"/>
      </rPr>
      <t>VM</t>
    </r>
  </si>
  <si>
    <t>ATEN CS-1734</t>
  </si>
  <si>
    <t>2007-7-13</t>
  </si>
  <si>
    <t>IT机房</t>
  </si>
  <si>
    <t>LP0203-0070</t>
  </si>
  <si>
    <t>切换器KVM</t>
  </si>
  <si>
    <t>LP0203-0071</t>
  </si>
  <si>
    <t>LP0203-0072</t>
  </si>
  <si>
    <r>
      <t>Alex报销切换器ATEN CS-1758(1个）</t>
    </r>
    <r>
      <rPr>
        <sz val="11"/>
        <color indexed="8"/>
        <rFont val="宋体"/>
        <family val="3"/>
        <charset val="134"/>
      </rPr>
      <t/>
    </r>
  </si>
  <si>
    <t>ATEN CS-1758</t>
  </si>
  <si>
    <t>LP0203-0073</t>
  </si>
  <si>
    <r>
      <t>转</t>
    </r>
    <r>
      <rPr>
        <sz val="9"/>
        <rFont val="MS Sans Serif"/>
        <family val="2"/>
      </rPr>
      <t>34</t>
    </r>
  </si>
  <si>
    <t>尹乐报销电脑</t>
  </si>
  <si>
    <t xml:space="preserve"> OptiPlex （TM）780MT-M系列基本型  210-30074</t>
  </si>
  <si>
    <t>2011-4-18</t>
  </si>
  <si>
    <t>LP0201-0098</t>
  </si>
  <si>
    <t>LP0201-0099</t>
  </si>
  <si>
    <t>LP0201-0100</t>
  </si>
  <si>
    <t>LP0201-0102</t>
  </si>
  <si>
    <t>尹乐报销电脑16台</t>
  </si>
  <si>
    <t xml:space="preserve"> OptiPlex （TM）380MT-N系列基本型  210-30664</t>
  </si>
  <si>
    <t>2011-5-23</t>
  </si>
  <si>
    <t>LP0201-0074</t>
  </si>
  <si>
    <t>LP0201-0078</t>
  </si>
  <si>
    <t>LP0201-0079</t>
  </si>
  <si>
    <t>LP0201-0081</t>
  </si>
  <si>
    <t>LP0201-0082</t>
  </si>
  <si>
    <t>LP0201-0084</t>
  </si>
  <si>
    <t>转-0042</t>
  </si>
  <si>
    <t>*李阳光报销戴尔笔记本电脑 210-36299  3台_信息技术部</t>
  </si>
  <si>
    <t>delllatitude e6220-n系列-210-36299</t>
  </si>
  <si>
    <t>2012-7-24</t>
  </si>
  <si>
    <t>上海</t>
  </si>
  <si>
    <t>卢翼</t>
  </si>
  <si>
    <t>LP0202-0001</t>
  </si>
  <si>
    <t>宋应刚</t>
  </si>
  <si>
    <t>LP0202-0002</t>
  </si>
  <si>
    <t>管飞诗</t>
  </si>
  <si>
    <t>LP0202-0003</t>
  </si>
  <si>
    <r>
      <t>转</t>
    </r>
    <r>
      <rPr>
        <sz val="9"/>
        <rFont val="Times New Roman"/>
        <family val="1"/>
      </rPr>
      <t>14</t>
    </r>
  </si>
  <si>
    <t>王磊报销显示器8台</t>
  </si>
  <si>
    <t>2013-8-29</t>
  </si>
  <si>
    <r>
      <t>转</t>
    </r>
    <r>
      <rPr>
        <sz val="9"/>
        <rFont val="Times New Roman"/>
        <family val="1"/>
      </rPr>
      <t>40</t>
    </r>
  </si>
  <si>
    <t>李阳光报销戴尔E64305笔记本2台</t>
  </si>
  <si>
    <t>dell E64305</t>
  </si>
  <si>
    <t>罗虓阳</t>
  </si>
  <si>
    <t>LP0202-0004</t>
  </si>
  <si>
    <t>张开</t>
  </si>
  <si>
    <t>LP0202-0005</t>
  </si>
  <si>
    <t>物流总部</t>
  </si>
  <si>
    <t>20070415</t>
  </si>
  <si>
    <t>KFR-52GW/EZ-M5</t>
  </si>
  <si>
    <t>2007-4-15</t>
  </si>
  <si>
    <t>暂存</t>
  </si>
  <si>
    <t>LP0304-0101</t>
  </si>
  <si>
    <t>LP0304-0102</t>
  </si>
  <si>
    <t>KFR-25GW/EB(5)</t>
  </si>
  <si>
    <t>LP0304-0106</t>
  </si>
  <si>
    <t>莱州</t>
  </si>
  <si>
    <t>陈玲</t>
  </si>
  <si>
    <t>LP0304-0107</t>
  </si>
  <si>
    <t>LP0304-0109</t>
  </si>
  <si>
    <t>2007-5-17</t>
  </si>
  <si>
    <t>济南</t>
  </si>
  <si>
    <t>李赫</t>
  </si>
  <si>
    <t>LP0310-0013</t>
  </si>
  <si>
    <t>KFRd-33GW/Z2</t>
  </si>
  <si>
    <t>2008-12-31</t>
  </si>
  <si>
    <t>烟台</t>
  </si>
  <si>
    <t>烟台配送站</t>
  </si>
  <si>
    <t>LP0304-0135</t>
  </si>
  <si>
    <t>青岛</t>
  </si>
  <si>
    <t>王青松</t>
  </si>
  <si>
    <t>LP0310-0031</t>
  </si>
  <si>
    <t>LP0304-0131</t>
  </si>
  <si>
    <t>合计</t>
  </si>
  <si>
    <t>年</t>
    <phoneticPr fontId="5" type="noConversion"/>
  </si>
  <si>
    <t>管理部门</t>
    <phoneticPr fontId="5" type="noConversion"/>
  </si>
  <si>
    <t xml:space="preserve"> 温州鼎丰机械</t>
  </si>
  <si>
    <r>
      <t>惠普</t>
    </r>
    <r>
      <rPr>
        <sz val="10"/>
        <rFont val="MS Sans Serif"/>
        <family val="2"/>
      </rPr>
      <t xml:space="preserve"> Jaserjet 2055d</t>
    </r>
  </si>
  <si>
    <r>
      <t>TCM液压拖盘车</t>
    </r>
    <r>
      <rPr>
        <sz val="10"/>
        <rFont val="MS Sans Serif"/>
        <family val="2"/>
      </rPr>
      <t xml:space="preserve"> 685*1220</t>
    </r>
  </si>
  <si>
    <r>
      <t>LED压铸铝</t>
    </r>
    <r>
      <rPr>
        <sz val="10"/>
        <rFont val="MS Sans Serif"/>
        <family val="2"/>
      </rPr>
      <t>PAR</t>
    </r>
    <r>
      <rPr>
        <sz val="10"/>
        <rFont val="宋体"/>
        <family val="3"/>
        <charset val="134"/>
      </rPr>
      <t>灯</t>
    </r>
  </si>
  <si>
    <r>
      <t>LED压铸铝</t>
    </r>
    <r>
      <rPr>
        <sz val="10"/>
        <rFont val="MS Sans Serif"/>
        <family val="2"/>
      </rPr>
      <t>PAR</t>
    </r>
    <r>
      <rPr>
        <sz val="10"/>
        <rFont val="宋体"/>
        <family val="3"/>
        <charset val="134"/>
      </rPr>
      <t>灯</t>
    </r>
    <r>
      <rPr>
        <sz val="10"/>
        <rFont val="MS Sans Serif"/>
        <family val="2"/>
      </rPr>
      <t>A-6116</t>
    </r>
  </si>
  <si>
    <t>签字</t>
    <phoneticPr fontId="4" type="noConversion"/>
  </si>
  <si>
    <t>综合管理部</t>
  </si>
  <si>
    <t>待处置固定资产明细表</t>
    <phoneticPr fontId="4" type="noConversion"/>
  </si>
  <si>
    <t>报废编码</t>
    <phoneticPr fontId="4" type="noConversion"/>
  </si>
  <si>
    <t>LPBF19001</t>
  </si>
  <si>
    <t>LPBF19002</t>
  </si>
  <si>
    <t>LPBF19003</t>
  </si>
  <si>
    <t>LPBF19004</t>
  </si>
  <si>
    <t>LPBF19005</t>
  </si>
  <si>
    <t>LPBF19006</t>
  </si>
  <si>
    <t>LPBF19007</t>
  </si>
  <si>
    <t>LPBF19008</t>
  </si>
  <si>
    <t>LPBF19009</t>
  </si>
  <si>
    <t>LPBF19010</t>
  </si>
  <si>
    <t>LPBF19011</t>
  </si>
  <si>
    <t>LPBF19012</t>
  </si>
  <si>
    <t>LPBF19013</t>
  </si>
  <si>
    <t>LPBF19014</t>
  </si>
  <si>
    <t>LPBF19015</t>
  </si>
  <si>
    <t>LPBF19016</t>
  </si>
  <si>
    <t>LPBF19017</t>
  </si>
  <si>
    <t>LPBF19018</t>
  </si>
  <si>
    <t>LPBF19019</t>
  </si>
  <si>
    <t>LPBF19020</t>
  </si>
  <si>
    <t>LPBF19021</t>
  </si>
  <si>
    <t>LPBF19022</t>
  </si>
  <si>
    <t>LPBF19023</t>
  </si>
  <si>
    <t>LPBF19024</t>
  </si>
  <si>
    <t>LPBF19025</t>
  </si>
  <si>
    <t>LPBF19026</t>
  </si>
  <si>
    <t>LPBF19027</t>
  </si>
  <si>
    <t>LPBF19028</t>
  </si>
  <si>
    <t>LPBF19029</t>
  </si>
  <si>
    <t>LPBF19030</t>
  </si>
  <si>
    <t>LPBF19031</t>
  </si>
  <si>
    <t>LPBF19032</t>
  </si>
  <si>
    <t>LPBF19033</t>
  </si>
  <si>
    <t>LPBF19034</t>
  </si>
  <si>
    <t>LPBF19035</t>
  </si>
  <si>
    <t>LPBF19036</t>
  </si>
  <si>
    <t>LPBF19037</t>
  </si>
  <si>
    <t>LPBF19038</t>
  </si>
  <si>
    <t>LPBF19039</t>
  </si>
  <si>
    <t>LPBF19040</t>
  </si>
  <si>
    <t>LPBF19041</t>
  </si>
  <si>
    <t>LPBF19042</t>
  </si>
  <si>
    <t>LPBF19043</t>
  </si>
  <si>
    <t>LPBF19044</t>
  </si>
  <si>
    <t>LPBF19045</t>
  </si>
  <si>
    <t>LPBF19046</t>
  </si>
  <si>
    <t>LPBF19047</t>
  </si>
  <si>
    <t>LPBF19048</t>
  </si>
  <si>
    <t>LPBF19049</t>
  </si>
  <si>
    <t>LPBF19050</t>
  </si>
  <si>
    <t>LPBF19051</t>
  </si>
  <si>
    <t>LPBF19052</t>
  </si>
  <si>
    <t>LPBF19053</t>
  </si>
  <si>
    <t>LPBF19054</t>
  </si>
  <si>
    <t>LPBF19055</t>
  </si>
  <si>
    <t>LPBF19056</t>
  </si>
  <si>
    <t>LPBF19057</t>
  </si>
  <si>
    <t>LPBF19058</t>
  </si>
  <si>
    <t>LPBF19059</t>
  </si>
  <si>
    <t>LPBF19060</t>
  </si>
  <si>
    <t>LPBF19061</t>
  </si>
  <si>
    <t>LPBF19062</t>
  </si>
  <si>
    <t>LPBF19063</t>
  </si>
  <si>
    <t>LPBF19064</t>
  </si>
  <si>
    <t>LPBF19065</t>
  </si>
  <si>
    <t>LPBF19066</t>
  </si>
  <si>
    <t>LPBF19067</t>
  </si>
  <si>
    <t>LPBF19068</t>
  </si>
  <si>
    <t>LPBF19069</t>
  </si>
  <si>
    <t>LPBF19070</t>
  </si>
  <si>
    <t>LPBF19071</t>
  </si>
  <si>
    <t>LPBF19072</t>
  </si>
  <si>
    <t>LPBF19073</t>
  </si>
  <si>
    <t>LPBF19074</t>
  </si>
  <si>
    <t>LPBF19075</t>
  </si>
  <si>
    <t>LPBF19076</t>
  </si>
  <si>
    <t>LPBF19080</t>
  </si>
  <si>
    <t>LPBF19081</t>
  </si>
  <si>
    <t>LPBF19082</t>
  </si>
  <si>
    <t>LPBF19083</t>
  </si>
  <si>
    <t>LPBF19084</t>
  </si>
  <si>
    <t>LPBF19086</t>
  </si>
  <si>
    <t>LPBF19087</t>
  </si>
  <si>
    <t>LPBF19088</t>
  </si>
  <si>
    <t>LPBF19089</t>
  </si>
  <si>
    <t>LPBF19090</t>
  </si>
  <si>
    <t>LPBF19091</t>
  </si>
  <si>
    <t>LPBF19092</t>
  </si>
  <si>
    <t>LPBF19093</t>
  </si>
  <si>
    <t>LPBF19094</t>
  </si>
  <si>
    <t>LPBF19095</t>
  </si>
  <si>
    <t>LPBF19096</t>
  </si>
  <si>
    <t>LPBF19097</t>
  </si>
  <si>
    <t>LPBF19098</t>
  </si>
  <si>
    <t>LPBF19099</t>
  </si>
  <si>
    <t>LPBF19100</t>
  </si>
  <si>
    <t>LPBF19101</t>
  </si>
  <si>
    <t>LPBF19102</t>
  </si>
  <si>
    <t>LPBF19103</t>
  </si>
  <si>
    <t>LPBF19104</t>
  </si>
  <si>
    <t>LPBF19105</t>
  </si>
  <si>
    <t>LPBF19106</t>
  </si>
  <si>
    <t>LPBF19107</t>
  </si>
  <si>
    <t>LPBF19108</t>
  </si>
  <si>
    <t>LPBF19109</t>
  </si>
  <si>
    <t>LPBF19110</t>
  </si>
  <si>
    <t>LPBF19111</t>
  </si>
  <si>
    <t>LPBF19112</t>
  </si>
  <si>
    <t>LPBF19113</t>
  </si>
  <si>
    <t>LPBF19114</t>
  </si>
  <si>
    <t>LPBF19115</t>
  </si>
  <si>
    <t>LPBF19116</t>
  </si>
  <si>
    <t>LPBF19117</t>
  </si>
  <si>
    <t>LPBF19118</t>
  </si>
  <si>
    <t>LPBF19119</t>
  </si>
  <si>
    <t>LPBF19120</t>
  </si>
  <si>
    <t>LPBF19121</t>
  </si>
  <si>
    <t>LPBF19122</t>
  </si>
  <si>
    <t>LPBF19123</t>
  </si>
  <si>
    <t>LPBF19124</t>
  </si>
  <si>
    <t>LPBF19125</t>
  </si>
  <si>
    <t>LPBF19126</t>
  </si>
  <si>
    <t>LPBF19127</t>
  </si>
  <si>
    <t>LPBF19128</t>
  </si>
  <si>
    <t>LPBF19129</t>
  </si>
  <si>
    <t>LPBF19130</t>
  </si>
  <si>
    <t>LPBF19131</t>
  </si>
  <si>
    <t>LPBF19132</t>
  </si>
  <si>
    <t>LPBF19133</t>
  </si>
  <si>
    <t>LPBF19134</t>
  </si>
  <si>
    <t>LPBF19135</t>
  </si>
  <si>
    <t>LPBF19136</t>
  </si>
  <si>
    <t>LPBF19137</t>
  </si>
  <si>
    <t>LPBF19138</t>
  </si>
  <si>
    <t>LPBF19139</t>
  </si>
  <si>
    <t>LPBF19140</t>
  </si>
  <si>
    <t>LPBF19141</t>
  </si>
  <si>
    <t>LPBF19142</t>
  </si>
  <si>
    <t>LPBF19143</t>
  </si>
  <si>
    <t>LPBF19144</t>
  </si>
  <si>
    <t>LPBF19145</t>
  </si>
  <si>
    <t>LPBF19146</t>
  </si>
  <si>
    <t>LPBF19147</t>
  </si>
  <si>
    <t>LPBF19148</t>
  </si>
  <si>
    <t>LPBF19149</t>
  </si>
  <si>
    <t>LPBF19150</t>
  </si>
  <si>
    <t>资产明细表</t>
    <phoneticPr fontId="4" type="noConversion"/>
  </si>
  <si>
    <r>
      <t>LED</t>
    </r>
    <r>
      <rPr>
        <b/>
        <sz val="10"/>
        <rFont val="宋体"/>
        <family val="3"/>
        <charset val="134"/>
      </rPr>
      <t>压铸铝</t>
    </r>
    <r>
      <rPr>
        <b/>
        <sz val="10"/>
        <rFont val="MS Sans Serif"/>
        <family val="2"/>
      </rPr>
      <t>PAR</t>
    </r>
    <r>
      <rPr>
        <b/>
        <sz val="10"/>
        <rFont val="宋体"/>
        <family val="3"/>
        <charset val="134"/>
      </rPr>
      <t>灯</t>
    </r>
    <phoneticPr fontId="4" type="noConversion"/>
  </si>
  <si>
    <t>台式机</t>
    <phoneticPr fontId="4" type="noConversion"/>
  </si>
  <si>
    <t>托盘车</t>
    <phoneticPr fontId="4" type="noConversion"/>
  </si>
  <si>
    <r>
      <rPr>
        <b/>
        <sz val="10"/>
        <rFont val="宋体"/>
        <family val="3"/>
        <charset val="134"/>
      </rPr>
      <t>切换器</t>
    </r>
    <r>
      <rPr>
        <b/>
        <sz val="10"/>
        <rFont val="Times New Roman"/>
        <family val="1"/>
      </rPr>
      <t>KVM</t>
    </r>
    <phoneticPr fontId="4" type="noConversion"/>
  </si>
  <si>
    <t>打印机</t>
    <phoneticPr fontId="4" type="noConversion"/>
  </si>
  <si>
    <t>保险柜</t>
    <phoneticPr fontId="4" type="noConversion"/>
  </si>
  <si>
    <t>编码</t>
    <phoneticPr fontId="4" type="noConversion"/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</si>
</sst>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76" formatCode="0_);[Red]\(0\)"/>
    <numFmt numFmtId="177" formatCode="0_ ;[Red]\-0\ "/>
    <numFmt numFmtId="178" formatCode="0.00_);[Red]\(0.00\)"/>
    <numFmt numFmtId="179" formatCode="0.00_ ;[Red]\-0.00\ "/>
    <numFmt numFmtId="180" formatCode="#,##0.00_ ;[Red]\-#,##0.00\ "/>
    <numFmt numFmtId="181" formatCode="_(* #,##0.00_);_(* \(#,##0.00\);_(* &quot;-&quot;??_);_(@_)"/>
    <numFmt numFmtId="182" formatCode="0;\-0;;@"/>
    <numFmt numFmtId="183" formatCode="yyyy/m/d;@"/>
    <numFmt numFmtId="184" formatCode="0.00;\-0.00;;@"/>
  </numFmts>
  <fonts count="3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MS Sans Serif"/>
      <family val="2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9"/>
      <name val="MS Sans Serif"/>
      <family val="2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9"/>
      <color theme="1"/>
      <name val="Times New Roman"/>
      <family val="1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name val="Times New Roman"/>
      <family val="1"/>
    </font>
    <font>
      <b/>
      <sz val="10"/>
      <name val="MS Sans Serif"/>
      <family val="2"/>
    </font>
    <font>
      <sz val="10"/>
      <name val="黑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" fontId="2" fillId="0" borderId="0" applyFont="0" applyFill="0" applyBorder="0" applyAlignment="0" applyProtection="0">
      <alignment vertical="center"/>
    </xf>
    <xf numFmtId="0" fontId="9" fillId="0" borderId="0"/>
    <xf numFmtId="43" fontId="10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0" fillId="0" borderId="0"/>
  </cellStyleXfs>
  <cellXfs count="115">
    <xf numFmtId="0" fontId="0" fillId="0" borderId="0" xfId="0">
      <alignment vertical="center"/>
    </xf>
    <xf numFmtId="176" fontId="3" fillId="0" borderId="1" xfId="2" applyNumberFormat="1" applyFont="1" applyFill="1" applyBorder="1" applyAlignment="1">
      <alignment horizontal="center" vertical="center"/>
    </xf>
    <xf numFmtId="177" fontId="3" fillId="0" borderId="1" xfId="2" applyNumberFormat="1" applyFont="1" applyFill="1" applyBorder="1" applyAlignment="1">
      <alignment horizontal="center" vertical="center"/>
    </xf>
    <xf numFmtId="177" fontId="2" fillId="0" borderId="1" xfId="2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quotePrefix="1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6" fillId="0" borderId="1" xfId="0" quotePrefix="1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6" fillId="0" borderId="1" xfId="2" applyNumberFormat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9" fontId="9" fillId="0" borderId="1" xfId="4" applyNumberFormat="1" applyFont="1" applyFill="1" applyBorder="1" applyAlignment="1">
      <alignment horizontal="center" vertical="center"/>
    </xf>
    <xf numFmtId="179" fontId="3" fillId="0" borderId="1" xfId="2" applyNumberFormat="1" applyFont="1" applyFill="1" applyBorder="1" applyAlignment="1">
      <alignment horizontal="left" vertical="center"/>
    </xf>
    <xf numFmtId="180" fontId="3" fillId="0" borderId="1" xfId="5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 applyProtection="1">
      <alignment vertical="center"/>
      <protection locked="0"/>
    </xf>
    <xf numFmtId="0" fontId="6" fillId="0" borderId="1" xfId="2" applyFont="1" applyFill="1" applyBorder="1" applyAlignment="1">
      <alignment horizontal="center" vertical="center"/>
    </xf>
    <xf numFmtId="177" fontId="2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43" fontId="6" fillId="0" borderId="1" xfId="1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>
      <alignment vertical="center"/>
    </xf>
    <xf numFmtId="0" fontId="0" fillId="0" borderId="1" xfId="0" quotePrefix="1" applyNumberFormat="1" applyFill="1" applyBorder="1" applyAlignment="1"/>
    <xf numFmtId="4" fontId="0" fillId="0" borderId="1" xfId="0" applyNumberFormat="1" applyBorder="1">
      <alignment vertical="center"/>
    </xf>
    <xf numFmtId="180" fontId="3" fillId="0" borderId="0" xfId="5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4" fontId="0" fillId="0" borderId="1" xfId="0" applyNumberFormat="1" applyFill="1" applyBorder="1" applyAlignment="1"/>
    <xf numFmtId="0" fontId="0" fillId="0" borderId="0" xfId="0" applyFill="1">
      <alignment vertical="center"/>
    </xf>
    <xf numFmtId="176" fontId="6" fillId="0" borderId="0" xfId="2" applyNumberFormat="1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9" fontId="9" fillId="0" borderId="0" xfId="4" applyNumberFormat="1" applyFont="1" applyFill="1" applyBorder="1" applyAlignment="1">
      <alignment horizontal="center" vertical="center"/>
    </xf>
    <xf numFmtId="179" fontId="3" fillId="0" borderId="0" xfId="2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 applyAlignment="1"/>
    <xf numFmtId="0" fontId="0" fillId="0" borderId="3" xfId="0" applyBorder="1">
      <alignment vertical="center"/>
    </xf>
    <xf numFmtId="0" fontId="22" fillId="2" borderId="1" xfId="3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14" fontId="20" fillId="2" borderId="1" xfId="9" applyNumberFormat="1" applyFont="1" applyFill="1" applyBorder="1" applyAlignment="1">
      <alignment horizontal="center" vertical="center" wrapText="1"/>
    </xf>
    <xf numFmtId="0" fontId="17" fillId="2" borderId="1" xfId="9" applyFill="1" applyBorder="1">
      <alignment vertical="center"/>
    </xf>
    <xf numFmtId="14" fontId="27" fillId="2" borderId="1" xfId="9" applyNumberFormat="1" applyFont="1" applyFill="1" applyBorder="1" applyAlignment="1">
      <alignment horizontal="center" vertical="center" wrapText="1"/>
    </xf>
    <xf numFmtId="0" fontId="6" fillId="2" borderId="1" xfId="5" applyNumberFormat="1" applyFont="1" applyFill="1" applyBorder="1" applyAlignment="1">
      <alignment vertical="center"/>
    </xf>
    <xf numFmtId="14" fontId="20" fillId="0" borderId="1" xfId="9" applyNumberFormat="1" applyFont="1" applyBorder="1" applyAlignment="1">
      <alignment horizontal="center" vertical="center" wrapText="1"/>
    </xf>
    <xf numFmtId="0" fontId="3" fillId="0" borderId="1" xfId="9" applyNumberFormat="1" applyFont="1" applyFill="1" applyBorder="1" applyAlignment="1">
      <alignment horizontal="center" vertical="center"/>
    </xf>
    <xf numFmtId="0" fontId="24" fillId="0" borderId="1" xfId="9" applyNumberFormat="1" applyFont="1" applyFill="1" applyBorder="1" applyAlignment="1">
      <alignment horizontal="center" vertical="center"/>
    </xf>
    <xf numFmtId="0" fontId="25" fillId="0" borderId="1" xfId="9" applyFont="1" applyFill="1" applyBorder="1" applyAlignment="1">
      <alignment horizontal="left" vertical="center"/>
    </xf>
    <xf numFmtId="0" fontId="22" fillId="0" borderId="1" xfId="2" applyFont="1" applyFill="1" applyBorder="1" applyAlignment="1">
      <alignment horizontal="center" vertical="center"/>
    </xf>
    <xf numFmtId="0" fontId="24" fillId="0" borderId="4" xfId="9" quotePrefix="1" applyNumberFormat="1" applyFont="1" applyFill="1" applyBorder="1" applyAlignment="1">
      <alignment horizontal="center" vertical="center"/>
    </xf>
    <xf numFmtId="0" fontId="27" fillId="0" borderId="1" xfId="9" applyFont="1" applyBorder="1" applyAlignment="1">
      <alignment horizontal="center" vertical="center" wrapText="1"/>
    </xf>
    <xf numFmtId="14" fontId="27" fillId="0" borderId="1" xfId="9" applyNumberFormat="1" applyFont="1" applyBorder="1" applyAlignment="1">
      <alignment horizontal="center" vertical="center" wrapText="1"/>
    </xf>
    <xf numFmtId="0" fontId="27" fillId="0" borderId="1" xfId="9" applyFont="1" applyBorder="1" applyAlignment="1">
      <alignment horizontal="center" vertical="center"/>
    </xf>
    <xf numFmtId="0" fontId="27" fillId="0" borderId="1" xfId="9" applyFont="1" applyFill="1" applyBorder="1" applyAlignment="1">
      <alignment horizontal="center" vertical="center" wrapText="1"/>
    </xf>
    <xf numFmtId="14" fontId="27" fillId="0" borderId="1" xfId="9" applyNumberFormat="1" applyFont="1" applyFill="1" applyBorder="1" applyAlignment="1">
      <alignment horizontal="center" vertical="center" wrapText="1"/>
    </xf>
    <xf numFmtId="177" fontId="2" fillId="0" borderId="1" xfId="2" applyNumberFormat="1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/>
    </xf>
    <xf numFmtId="0" fontId="6" fillId="6" borderId="1" xfId="2" applyFont="1" applyFill="1" applyBorder="1" applyAlignment="1">
      <alignment horizontal="left" vertical="center"/>
    </xf>
    <xf numFmtId="0" fontId="24" fillId="6" borderId="1" xfId="8" applyFont="1" applyFill="1" applyBorder="1" applyAlignment="1">
      <alignment horizontal="left" vertical="center"/>
    </xf>
    <xf numFmtId="0" fontId="6" fillId="6" borderId="1" xfId="2" applyFont="1" applyFill="1" applyBorder="1">
      <alignment vertical="center"/>
    </xf>
    <xf numFmtId="0" fontId="18" fillId="6" borderId="1" xfId="9" applyFont="1" applyFill="1" applyBorder="1" applyAlignment="1">
      <alignment horizontal="center"/>
    </xf>
    <xf numFmtId="0" fontId="5" fillId="6" borderId="1" xfId="9" applyFont="1" applyFill="1" applyBorder="1" applyAlignment="1">
      <alignment horizontal="center"/>
    </xf>
    <xf numFmtId="183" fontId="9" fillId="6" borderId="1" xfId="9" applyNumberFormat="1" applyFont="1" applyFill="1" applyBorder="1" applyAlignment="1">
      <alignment horizontal="center" vertical="center"/>
    </xf>
    <xf numFmtId="0" fontId="9" fillId="6" borderId="1" xfId="9" applyFont="1" applyFill="1" applyBorder="1" applyAlignment="1">
      <alignment horizontal="center" vertical="center"/>
    </xf>
    <xf numFmtId="181" fontId="18" fillId="6" borderId="1" xfId="10" applyNumberFormat="1" applyFont="1" applyFill="1" applyBorder="1" applyAlignment="1"/>
    <xf numFmtId="9" fontId="18" fillId="6" borderId="1" xfId="9" applyNumberFormat="1" applyFont="1" applyFill="1" applyBorder="1" applyAlignment="1">
      <alignment horizontal="center"/>
    </xf>
    <xf numFmtId="184" fontId="18" fillId="6" borderId="1" xfId="9" applyNumberFormat="1" applyFont="1" applyFill="1" applyBorder="1" applyAlignment="1"/>
    <xf numFmtId="182" fontId="18" fillId="6" borderId="1" xfId="9" applyNumberFormat="1" applyFont="1" applyFill="1" applyBorder="1" applyAlignment="1">
      <alignment horizontal="center"/>
    </xf>
    <xf numFmtId="14" fontId="18" fillId="6" borderId="1" xfId="9" applyNumberFormat="1" applyFont="1" applyFill="1" applyBorder="1" applyAlignment="1">
      <alignment horizontal="center"/>
    </xf>
    <xf numFmtId="0" fontId="6" fillId="6" borderId="1" xfId="5" applyNumberFormat="1" applyFont="1" applyFill="1" applyBorder="1" applyAlignment="1">
      <alignment vertical="center"/>
    </xf>
    <xf numFmtId="181" fontId="19" fillId="6" borderId="1" xfId="10" applyNumberFormat="1" applyFont="1" applyFill="1" applyBorder="1" applyAlignment="1">
      <alignment horizontal="center" wrapText="1"/>
    </xf>
    <xf numFmtId="0" fontId="3" fillId="6" borderId="1" xfId="9" applyFont="1" applyFill="1" applyBorder="1" applyAlignment="1">
      <alignment horizontal="center"/>
    </xf>
    <xf numFmtId="0" fontId="30" fillId="6" borderId="1" xfId="9" applyFont="1" applyFill="1" applyBorder="1" applyAlignment="1">
      <alignment horizontal="center" vertical="center"/>
    </xf>
    <xf numFmtId="0" fontId="29" fillId="6" borderId="1" xfId="8" applyFont="1" applyFill="1" applyBorder="1" applyAlignment="1">
      <alignment horizontal="left" vertical="center"/>
    </xf>
    <xf numFmtId="0" fontId="29" fillId="6" borderId="1" xfId="7" applyFont="1" applyFill="1" applyBorder="1">
      <alignment vertical="center"/>
    </xf>
    <xf numFmtId="0" fontId="29" fillId="6" borderId="1" xfId="6" applyFont="1" applyFill="1" applyBorder="1">
      <alignment vertical="center"/>
    </xf>
    <xf numFmtId="0" fontId="17" fillId="0" borderId="1" xfId="9" applyBorder="1">
      <alignment vertical="center"/>
    </xf>
    <xf numFmtId="0" fontId="27" fillId="2" borderId="1" xfId="9" applyFont="1" applyFill="1" applyBorder="1" applyAlignment="1">
      <alignment horizontal="center" vertical="center" wrapText="1"/>
    </xf>
    <xf numFmtId="0" fontId="9" fillId="2" borderId="1" xfId="9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right" vertical="center"/>
      <protection locked="0"/>
    </xf>
    <xf numFmtId="181" fontId="18" fillId="2" borderId="1" xfId="10" applyNumberFormat="1" applyFont="1" applyFill="1" applyBorder="1" applyAlignment="1">
      <alignment horizontal="right"/>
    </xf>
    <xf numFmtId="184" fontId="18" fillId="2" borderId="1" xfId="9" applyNumberFormat="1" applyFont="1" applyFill="1" applyBorder="1" applyAlignment="1"/>
    <xf numFmtId="0" fontId="31" fillId="0" borderId="0" xfId="0" applyFont="1">
      <alignment vertical="center"/>
    </xf>
    <xf numFmtId="0" fontId="31" fillId="0" borderId="1" xfId="0" applyFont="1" applyBorder="1" applyAlignment="1">
      <alignment horizontal="center" vertical="center"/>
    </xf>
    <xf numFmtId="0" fontId="3" fillId="6" borderId="1" xfId="9" applyFont="1" applyFill="1" applyBorder="1" applyAlignment="1">
      <alignment horizontal="left"/>
    </xf>
    <xf numFmtId="0" fontId="31" fillId="0" borderId="1" xfId="0" applyFont="1" applyBorder="1">
      <alignment vertical="center"/>
    </xf>
    <xf numFmtId="43" fontId="6" fillId="6" borderId="1" xfId="1" applyFont="1" applyFill="1" applyBorder="1" applyAlignment="1" applyProtection="1">
      <alignment horizontal="right" vertical="center"/>
      <protection locked="0"/>
    </xf>
    <xf numFmtId="43" fontId="9" fillId="6" borderId="1" xfId="1" applyFont="1" applyFill="1" applyBorder="1" applyAlignment="1"/>
    <xf numFmtId="43" fontId="9" fillId="6" borderId="1" xfId="1" applyFont="1" applyFill="1" applyBorder="1" applyAlignment="1">
      <alignment horizontal="right"/>
    </xf>
    <xf numFmtId="43" fontId="31" fillId="0" borderId="1" xfId="1" applyFont="1" applyBorder="1">
      <alignment vertical="center"/>
    </xf>
    <xf numFmtId="0" fontId="31" fillId="0" borderId="0" xfId="0" applyFont="1" applyAlignment="1">
      <alignment vertical="center" wrapText="1"/>
    </xf>
    <xf numFmtId="0" fontId="33" fillId="6" borderId="1" xfId="9" applyFont="1" applyFill="1" applyBorder="1" applyAlignment="1">
      <alignment horizontal="center" vertical="center" wrapText="1"/>
    </xf>
    <xf numFmtId="0" fontId="9" fillId="6" borderId="1" xfId="9" applyFont="1" applyFill="1" applyBorder="1" applyAlignment="1">
      <alignment horizontal="center" vertical="center" wrapText="1"/>
    </xf>
    <xf numFmtId="0" fontId="35" fillId="6" borderId="1" xfId="9" applyFont="1" applyFill="1" applyBorder="1" applyAlignment="1">
      <alignment horizontal="center" vertical="center" wrapText="1"/>
    </xf>
    <xf numFmtId="0" fontId="22" fillId="6" borderId="1" xfId="9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</cellXfs>
  <cellStyles count="13">
    <cellStyle name="差" xfId="7" builtinId="27"/>
    <cellStyle name="差 2" xfId="11"/>
    <cellStyle name="常规" xfId="0" builtinId="0"/>
    <cellStyle name="常规 2" xfId="12"/>
    <cellStyle name="常规 3" xfId="9"/>
    <cellStyle name="常规_07.04固定资产schedule" xfId="2"/>
    <cellStyle name="常规_2012 03" xfId="4"/>
    <cellStyle name="好" xfId="6" builtinId="26"/>
    <cellStyle name="千位分隔" xfId="1" builtinId="3"/>
    <cellStyle name="千位分隔 2" xfId="10"/>
    <cellStyle name="千位分隔_07.04固定资产schedule" xfId="3"/>
    <cellStyle name="千位分隔_1月报表" xfId="5"/>
    <cellStyle name="适中" xfId="8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9"/>
  <sheetViews>
    <sheetView topLeftCell="A154" workbookViewId="0">
      <selection activeCell="R15" sqref="R15"/>
    </sheetView>
  </sheetViews>
  <sheetFormatPr defaultColWidth="10.875" defaultRowHeight="13.5"/>
  <cols>
    <col min="1" max="1" width="6.75" customWidth="1"/>
    <col min="2" max="2" width="7.75" customWidth="1"/>
    <col min="3" max="3" width="7.375" customWidth="1"/>
    <col min="4" max="4" width="8.5" hidden="1" customWidth="1"/>
    <col min="6" max="6" width="20" customWidth="1"/>
    <col min="10" max="10" width="16" customWidth="1"/>
    <col min="11" max="11" width="13.375" customWidth="1"/>
    <col min="12" max="12" width="17" customWidth="1"/>
    <col min="13" max="13" width="8.375" customWidth="1"/>
    <col min="14" max="14" width="15.875" customWidth="1"/>
  </cols>
  <sheetData>
    <row r="1" spans="1:14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402</v>
      </c>
      <c r="G1" s="6" t="s">
        <v>6</v>
      </c>
      <c r="H1" s="5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11" t="s">
        <v>12</v>
      </c>
      <c r="N1" s="11" t="s">
        <v>400</v>
      </c>
    </row>
    <row r="2" spans="1:14">
      <c r="A2" s="12">
        <v>1</v>
      </c>
      <c r="B2" s="13">
        <v>2007</v>
      </c>
      <c r="C2" s="14" t="s">
        <v>13</v>
      </c>
      <c r="D2" s="14" t="s">
        <v>14</v>
      </c>
      <c r="E2" s="15" t="s">
        <v>15</v>
      </c>
      <c r="F2" s="16" t="s">
        <v>16</v>
      </c>
      <c r="G2" s="7" t="s">
        <v>17</v>
      </c>
      <c r="H2" s="17" t="s">
        <v>18</v>
      </c>
      <c r="I2" s="18">
        <v>1</v>
      </c>
      <c r="J2" s="19">
        <v>1600</v>
      </c>
      <c r="K2" s="20">
        <v>160</v>
      </c>
      <c r="L2" s="21" t="s">
        <v>19</v>
      </c>
      <c r="M2" s="11" t="s">
        <v>133</v>
      </c>
      <c r="N2" s="11" t="s">
        <v>369</v>
      </c>
    </row>
    <row r="3" spans="1:14">
      <c r="A3" s="12">
        <v>2</v>
      </c>
      <c r="B3" s="13">
        <v>2007</v>
      </c>
      <c r="C3" s="14" t="s">
        <v>20</v>
      </c>
      <c r="D3" s="14" t="s">
        <v>20</v>
      </c>
      <c r="E3" s="15" t="s">
        <v>15</v>
      </c>
      <c r="F3" s="16" t="s">
        <v>403</v>
      </c>
      <c r="G3" s="7" t="s">
        <v>21</v>
      </c>
      <c r="H3" s="17" t="s">
        <v>22</v>
      </c>
      <c r="I3" s="18">
        <v>1</v>
      </c>
      <c r="J3" s="19">
        <v>750</v>
      </c>
      <c r="K3" s="20">
        <v>75</v>
      </c>
      <c r="L3" s="21" t="s">
        <v>19</v>
      </c>
      <c r="M3" s="11" t="s">
        <v>134</v>
      </c>
      <c r="N3" s="11" t="s">
        <v>369</v>
      </c>
    </row>
    <row r="4" spans="1:14">
      <c r="A4" s="12">
        <v>3</v>
      </c>
      <c r="B4" s="13">
        <v>2007</v>
      </c>
      <c r="C4" s="14" t="s">
        <v>23</v>
      </c>
      <c r="D4" s="14" t="s">
        <v>24</v>
      </c>
      <c r="E4" s="15" t="s">
        <v>25</v>
      </c>
      <c r="F4" s="16" t="s">
        <v>404</v>
      </c>
      <c r="G4" s="7" t="s">
        <v>21</v>
      </c>
      <c r="H4" s="17" t="s">
        <v>26</v>
      </c>
      <c r="I4" s="18">
        <v>1</v>
      </c>
      <c r="J4" s="19">
        <v>1339</v>
      </c>
      <c r="K4" s="20">
        <v>133.9</v>
      </c>
      <c r="L4" s="21" t="s">
        <v>19</v>
      </c>
      <c r="M4" s="11" t="s">
        <v>135</v>
      </c>
      <c r="N4" s="11" t="s">
        <v>369</v>
      </c>
    </row>
    <row r="5" spans="1:14">
      <c r="A5" s="12">
        <v>4</v>
      </c>
      <c r="B5" s="13">
        <v>2007</v>
      </c>
      <c r="C5" s="14" t="s">
        <v>27</v>
      </c>
      <c r="D5" s="14" t="s">
        <v>28</v>
      </c>
      <c r="E5" s="15" t="s">
        <v>25</v>
      </c>
      <c r="F5" s="16" t="s">
        <v>29</v>
      </c>
      <c r="G5" s="7" t="s">
        <v>21</v>
      </c>
      <c r="H5" s="17" t="s">
        <v>17</v>
      </c>
      <c r="I5" s="18">
        <v>1</v>
      </c>
      <c r="J5" s="19">
        <v>1512</v>
      </c>
      <c r="K5" s="20">
        <v>151.19999999999999</v>
      </c>
      <c r="L5" s="21" t="s">
        <v>19</v>
      </c>
      <c r="M5" s="11" t="s">
        <v>136</v>
      </c>
      <c r="N5" s="11" t="s">
        <v>369</v>
      </c>
    </row>
    <row r="6" spans="1:14">
      <c r="A6" s="12">
        <v>5</v>
      </c>
      <c r="B6" s="13">
        <v>2007</v>
      </c>
      <c r="C6" s="14" t="s">
        <v>30</v>
      </c>
      <c r="D6" s="14" t="s">
        <v>31</v>
      </c>
      <c r="E6" s="15" t="s">
        <v>32</v>
      </c>
      <c r="F6" s="16" t="s">
        <v>405</v>
      </c>
      <c r="G6" s="7" t="s">
        <v>21</v>
      </c>
      <c r="H6" s="17" t="s">
        <v>17</v>
      </c>
      <c r="I6" s="18">
        <v>1</v>
      </c>
      <c r="J6" s="19">
        <v>1200</v>
      </c>
      <c r="K6" s="20">
        <v>120</v>
      </c>
      <c r="L6" s="21" t="s">
        <v>19</v>
      </c>
      <c r="M6" s="11" t="s">
        <v>137</v>
      </c>
      <c r="N6" s="11" t="s">
        <v>369</v>
      </c>
    </row>
    <row r="7" spans="1:14">
      <c r="A7" s="12">
        <v>6</v>
      </c>
      <c r="B7" s="13">
        <v>2007</v>
      </c>
      <c r="C7" s="14" t="s">
        <v>30</v>
      </c>
      <c r="D7" s="14" t="s">
        <v>31</v>
      </c>
      <c r="E7" s="15" t="s">
        <v>32</v>
      </c>
      <c r="F7" s="16" t="s">
        <v>406</v>
      </c>
      <c r="G7" s="7" t="s">
        <v>21</v>
      </c>
      <c r="H7" s="17" t="s">
        <v>17</v>
      </c>
      <c r="I7" s="18">
        <v>1</v>
      </c>
      <c r="J7" s="19">
        <v>3900</v>
      </c>
      <c r="K7" s="20">
        <v>390</v>
      </c>
      <c r="L7" s="21" t="s">
        <v>19</v>
      </c>
      <c r="M7" s="11" t="s">
        <v>138</v>
      </c>
      <c r="N7" s="11" t="s">
        <v>369</v>
      </c>
    </row>
    <row r="8" spans="1:14">
      <c r="A8" s="12">
        <v>7</v>
      </c>
      <c r="B8" s="13">
        <v>2007</v>
      </c>
      <c r="C8" s="14" t="s">
        <v>30</v>
      </c>
      <c r="D8" s="14" t="s">
        <v>31</v>
      </c>
      <c r="E8" s="15" t="s">
        <v>32</v>
      </c>
      <c r="F8" s="16" t="s">
        <v>407</v>
      </c>
      <c r="G8" s="7" t="s">
        <v>21</v>
      </c>
      <c r="H8" s="17" t="s">
        <v>17</v>
      </c>
      <c r="I8" s="18">
        <v>1</v>
      </c>
      <c r="J8" s="19">
        <v>1250</v>
      </c>
      <c r="K8" s="20">
        <v>125</v>
      </c>
      <c r="L8" s="21" t="s">
        <v>19</v>
      </c>
      <c r="M8" s="11" t="s">
        <v>139</v>
      </c>
      <c r="N8" s="11" t="s">
        <v>369</v>
      </c>
    </row>
    <row r="9" spans="1:14">
      <c r="A9" s="12">
        <v>8</v>
      </c>
      <c r="B9" s="13">
        <v>2007</v>
      </c>
      <c r="C9" s="14" t="s">
        <v>30</v>
      </c>
      <c r="D9" s="14" t="s">
        <v>31</v>
      </c>
      <c r="E9" s="15" t="s">
        <v>32</v>
      </c>
      <c r="F9" s="16" t="s">
        <v>408</v>
      </c>
      <c r="G9" s="7" t="s">
        <v>21</v>
      </c>
      <c r="H9" s="17" t="s">
        <v>17</v>
      </c>
      <c r="I9" s="18">
        <v>1</v>
      </c>
      <c r="J9" s="19">
        <v>2600</v>
      </c>
      <c r="K9" s="20">
        <v>260</v>
      </c>
      <c r="L9" s="21" t="s">
        <v>19</v>
      </c>
      <c r="M9" s="11" t="s">
        <v>140</v>
      </c>
      <c r="N9" s="11" t="s">
        <v>369</v>
      </c>
    </row>
    <row r="10" spans="1:14">
      <c r="A10" s="12">
        <v>9</v>
      </c>
      <c r="B10" s="13">
        <v>2007</v>
      </c>
      <c r="C10" s="14" t="s">
        <v>30</v>
      </c>
      <c r="D10" s="14" t="s">
        <v>31</v>
      </c>
      <c r="E10" s="15" t="s">
        <v>32</v>
      </c>
      <c r="F10" s="16" t="s">
        <v>409</v>
      </c>
      <c r="G10" s="7" t="s">
        <v>21</v>
      </c>
      <c r="H10" s="17" t="s">
        <v>17</v>
      </c>
      <c r="I10" s="18">
        <v>1</v>
      </c>
      <c r="J10" s="19">
        <v>2400</v>
      </c>
      <c r="K10" s="20">
        <v>240</v>
      </c>
      <c r="L10" s="21" t="s">
        <v>19</v>
      </c>
      <c r="M10" s="11" t="s">
        <v>141</v>
      </c>
      <c r="N10" s="11" t="s">
        <v>369</v>
      </c>
    </row>
    <row r="11" spans="1:14">
      <c r="A11" s="12">
        <v>10</v>
      </c>
      <c r="B11" s="13">
        <v>2007</v>
      </c>
      <c r="C11" s="14" t="s">
        <v>30</v>
      </c>
      <c r="D11" s="14" t="s">
        <v>31</v>
      </c>
      <c r="E11" s="15" t="s">
        <v>32</v>
      </c>
      <c r="F11" s="16" t="s">
        <v>410</v>
      </c>
      <c r="G11" s="7" t="s">
        <v>21</v>
      </c>
      <c r="H11" s="17" t="s">
        <v>17</v>
      </c>
      <c r="I11" s="18">
        <v>1</v>
      </c>
      <c r="J11" s="19">
        <v>1400</v>
      </c>
      <c r="K11" s="20">
        <v>140</v>
      </c>
      <c r="L11" s="21" t="s">
        <v>19</v>
      </c>
      <c r="M11" s="11" t="s">
        <v>142</v>
      </c>
      <c r="N11" s="11" t="s">
        <v>369</v>
      </c>
    </row>
    <row r="12" spans="1:14">
      <c r="A12" s="12">
        <v>11</v>
      </c>
      <c r="B12" s="13">
        <v>2007</v>
      </c>
      <c r="C12" s="14" t="s">
        <v>23</v>
      </c>
      <c r="D12" s="14" t="s">
        <v>24</v>
      </c>
      <c r="E12" s="15" t="s">
        <v>33</v>
      </c>
      <c r="F12" s="16" t="s">
        <v>411</v>
      </c>
      <c r="G12" s="7" t="s">
        <v>21</v>
      </c>
      <c r="H12" s="17" t="s">
        <v>26</v>
      </c>
      <c r="I12" s="18">
        <v>1</v>
      </c>
      <c r="J12" s="19">
        <v>1299</v>
      </c>
      <c r="K12" s="20">
        <v>129.9</v>
      </c>
      <c r="L12" s="21" t="s">
        <v>19</v>
      </c>
      <c r="M12" s="11" t="s">
        <v>143</v>
      </c>
      <c r="N12" s="11" t="s">
        <v>369</v>
      </c>
    </row>
    <row r="13" spans="1:14">
      <c r="A13" s="12">
        <v>12</v>
      </c>
      <c r="B13" s="13">
        <v>2007</v>
      </c>
      <c r="C13" s="14" t="s">
        <v>34</v>
      </c>
      <c r="D13" s="14" t="s">
        <v>35</v>
      </c>
      <c r="E13" s="15" t="s">
        <v>36</v>
      </c>
      <c r="F13" s="16" t="s">
        <v>412</v>
      </c>
      <c r="G13" s="7" t="s">
        <v>21</v>
      </c>
      <c r="H13" s="17" t="s">
        <v>17</v>
      </c>
      <c r="I13" s="18">
        <v>1</v>
      </c>
      <c r="J13" s="19">
        <v>4700</v>
      </c>
      <c r="K13" s="20">
        <v>470</v>
      </c>
      <c r="L13" s="21" t="s">
        <v>19</v>
      </c>
      <c r="M13" s="11" t="s">
        <v>144</v>
      </c>
      <c r="N13" s="11" t="s">
        <v>369</v>
      </c>
    </row>
    <row r="14" spans="1:14">
      <c r="A14" s="12">
        <v>13</v>
      </c>
      <c r="B14" s="13">
        <v>2007</v>
      </c>
      <c r="C14" s="14" t="s">
        <v>20</v>
      </c>
      <c r="D14" s="14" t="s">
        <v>37</v>
      </c>
      <c r="E14" s="15" t="s">
        <v>33</v>
      </c>
      <c r="F14" s="16" t="s">
        <v>413</v>
      </c>
      <c r="G14" s="7" t="s">
        <v>21</v>
      </c>
      <c r="H14" s="17" t="s">
        <v>22</v>
      </c>
      <c r="I14" s="18">
        <v>1</v>
      </c>
      <c r="J14" s="19">
        <v>3014</v>
      </c>
      <c r="K14" s="20">
        <v>301.39999999999998</v>
      </c>
      <c r="L14" s="21" t="s">
        <v>19</v>
      </c>
      <c r="M14" s="11" t="s">
        <v>145</v>
      </c>
      <c r="N14" s="11" t="s">
        <v>369</v>
      </c>
    </row>
    <row r="15" spans="1:14">
      <c r="A15" s="12">
        <v>14</v>
      </c>
      <c r="B15" s="13">
        <v>2007</v>
      </c>
      <c r="C15" s="14" t="s">
        <v>27</v>
      </c>
      <c r="D15" s="14" t="s">
        <v>38</v>
      </c>
      <c r="E15" s="15" t="s">
        <v>33</v>
      </c>
      <c r="F15" s="16" t="s">
        <v>414</v>
      </c>
      <c r="G15" s="7" t="s">
        <v>17</v>
      </c>
      <c r="H15" s="17" t="s">
        <v>17</v>
      </c>
      <c r="I15" s="18">
        <v>1</v>
      </c>
      <c r="J15" s="19">
        <v>2132.41</v>
      </c>
      <c r="K15" s="20">
        <v>213.24</v>
      </c>
      <c r="L15" s="21" t="s">
        <v>19</v>
      </c>
      <c r="M15" s="11" t="s">
        <v>146</v>
      </c>
      <c r="N15" s="11" t="s">
        <v>369</v>
      </c>
    </row>
    <row r="16" spans="1:14">
      <c r="A16" s="12">
        <v>15</v>
      </c>
      <c r="B16" s="13">
        <v>2007</v>
      </c>
      <c r="C16" s="14" t="s">
        <v>27</v>
      </c>
      <c r="D16" s="14" t="s">
        <v>38</v>
      </c>
      <c r="E16" s="15" t="s">
        <v>33</v>
      </c>
      <c r="F16" s="16" t="s">
        <v>414</v>
      </c>
      <c r="G16" s="7" t="s">
        <v>21</v>
      </c>
      <c r="H16" s="17" t="s">
        <v>17</v>
      </c>
      <c r="I16" s="18">
        <v>1</v>
      </c>
      <c r="J16" s="19">
        <v>2132.41</v>
      </c>
      <c r="K16" s="20">
        <v>213.24</v>
      </c>
      <c r="L16" s="21" t="s">
        <v>19</v>
      </c>
      <c r="M16" s="11" t="s">
        <v>147</v>
      </c>
      <c r="N16" s="11" t="s">
        <v>369</v>
      </c>
    </row>
    <row r="17" spans="1:14">
      <c r="A17" s="12">
        <v>16</v>
      </c>
      <c r="B17" s="13">
        <v>2007</v>
      </c>
      <c r="C17" s="14" t="s">
        <v>27</v>
      </c>
      <c r="D17" s="14" t="s">
        <v>38</v>
      </c>
      <c r="E17" s="15" t="s">
        <v>33</v>
      </c>
      <c r="F17" s="16" t="s">
        <v>414</v>
      </c>
      <c r="G17" s="7" t="s">
        <v>21</v>
      </c>
      <c r="H17" s="17" t="s">
        <v>17</v>
      </c>
      <c r="I17" s="18">
        <v>1</v>
      </c>
      <c r="J17" s="19">
        <v>2132.41</v>
      </c>
      <c r="K17" s="20">
        <v>213.24</v>
      </c>
      <c r="L17" s="21" t="s">
        <v>19</v>
      </c>
      <c r="M17" s="11" t="s">
        <v>148</v>
      </c>
      <c r="N17" s="11" t="s">
        <v>369</v>
      </c>
    </row>
    <row r="18" spans="1:14">
      <c r="A18" s="12">
        <v>17</v>
      </c>
      <c r="B18" s="13">
        <v>2007</v>
      </c>
      <c r="C18" s="14" t="s">
        <v>27</v>
      </c>
      <c r="D18" s="14" t="s">
        <v>38</v>
      </c>
      <c r="E18" s="15" t="s">
        <v>33</v>
      </c>
      <c r="F18" s="16" t="s">
        <v>414</v>
      </c>
      <c r="G18" s="7" t="s">
        <v>21</v>
      </c>
      <c r="H18" s="17" t="s">
        <v>17</v>
      </c>
      <c r="I18" s="18">
        <v>1</v>
      </c>
      <c r="J18" s="19">
        <v>2132.41</v>
      </c>
      <c r="K18" s="20">
        <v>213.24</v>
      </c>
      <c r="L18" s="21" t="s">
        <v>19</v>
      </c>
      <c r="M18" s="11" t="s">
        <v>149</v>
      </c>
      <c r="N18" s="11" t="s">
        <v>369</v>
      </c>
    </row>
    <row r="19" spans="1:14">
      <c r="A19" s="12">
        <v>18</v>
      </c>
      <c r="B19" s="13">
        <v>2007</v>
      </c>
      <c r="C19" s="14" t="s">
        <v>27</v>
      </c>
      <c r="D19" s="14" t="s">
        <v>38</v>
      </c>
      <c r="E19" s="15" t="s">
        <v>33</v>
      </c>
      <c r="F19" s="16" t="s">
        <v>414</v>
      </c>
      <c r="G19" s="7" t="s">
        <v>21</v>
      </c>
      <c r="H19" s="17" t="s">
        <v>17</v>
      </c>
      <c r="I19" s="18">
        <v>1</v>
      </c>
      <c r="J19" s="19">
        <v>2132.41</v>
      </c>
      <c r="K19" s="20">
        <v>213.24</v>
      </c>
      <c r="L19" s="21" t="s">
        <v>19</v>
      </c>
      <c r="M19" s="11" t="s">
        <v>150</v>
      </c>
      <c r="N19" s="11" t="s">
        <v>369</v>
      </c>
    </row>
    <row r="20" spans="1:14">
      <c r="A20" s="12">
        <v>19</v>
      </c>
      <c r="B20" s="13">
        <v>2007</v>
      </c>
      <c r="C20" s="14" t="s">
        <v>27</v>
      </c>
      <c r="D20" s="14" t="s">
        <v>38</v>
      </c>
      <c r="E20" s="15" t="s">
        <v>33</v>
      </c>
      <c r="F20" s="16" t="s">
        <v>414</v>
      </c>
      <c r="G20" s="7" t="s">
        <v>21</v>
      </c>
      <c r="H20" s="17" t="s">
        <v>17</v>
      </c>
      <c r="I20" s="18">
        <v>1</v>
      </c>
      <c r="J20" s="19">
        <v>2132.41</v>
      </c>
      <c r="K20" s="20">
        <v>213.24</v>
      </c>
      <c r="L20" s="21" t="s">
        <v>19</v>
      </c>
      <c r="M20" s="11" t="s">
        <v>151</v>
      </c>
      <c r="N20" s="11" t="s">
        <v>369</v>
      </c>
    </row>
    <row r="21" spans="1:14">
      <c r="A21" s="12">
        <v>20</v>
      </c>
      <c r="B21" s="13">
        <v>2007</v>
      </c>
      <c r="C21" s="14" t="s">
        <v>27</v>
      </c>
      <c r="D21" s="14" t="s">
        <v>38</v>
      </c>
      <c r="E21" s="15" t="s">
        <v>33</v>
      </c>
      <c r="F21" s="16" t="s">
        <v>414</v>
      </c>
      <c r="G21" s="7" t="s">
        <v>21</v>
      </c>
      <c r="H21" s="17" t="s">
        <v>17</v>
      </c>
      <c r="I21" s="18">
        <v>1</v>
      </c>
      <c r="J21" s="19">
        <v>2132.41</v>
      </c>
      <c r="K21" s="20">
        <v>213.24</v>
      </c>
      <c r="L21" s="21" t="s">
        <v>19</v>
      </c>
      <c r="M21" s="11" t="s">
        <v>152</v>
      </c>
      <c r="N21" s="11" t="s">
        <v>369</v>
      </c>
    </row>
    <row r="22" spans="1:14">
      <c r="A22" s="12">
        <v>21</v>
      </c>
      <c r="B22" s="13">
        <v>2007</v>
      </c>
      <c r="C22" s="14" t="s">
        <v>27</v>
      </c>
      <c r="D22" s="14" t="s">
        <v>38</v>
      </c>
      <c r="E22" s="15" t="s">
        <v>33</v>
      </c>
      <c r="F22" s="16" t="s">
        <v>414</v>
      </c>
      <c r="G22" s="7" t="s">
        <v>21</v>
      </c>
      <c r="H22" s="17" t="s">
        <v>17</v>
      </c>
      <c r="I22" s="18">
        <v>1</v>
      </c>
      <c r="J22" s="19">
        <v>2132.41</v>
      </c>
      <c r="K22" s="20">
        <v>213.24</v>
      </c>
      <c r="L22" s="21" t="s">
        <v>19</v>
      </c>
      <c r="M22" s="11" t="s">
        <v>153</v>
      </c>
      <c r="N22" s="11" t="s">
        <v>369</v>
      </c>
    </row>
    <row r="23" spans="1:14">
      <c r="A23" s="12">
        <v>22</v>
      </c>
      <c r="B23" s="13">
        <v>2007</v>
      </c>
      <c r="C23" s="14" t="s">
        <v>27</v>
      </c>
      <c r="D23" s="14" t="s">
        <v>38</v>
      </c>
      <c r="E23" s="15" t="s">
        <v>33</v>
      </c>
      <c r="F23" s="16" t="s">
        <v>414</v>
      </c>
      <c r="G23" s="7" t="s">
        <v>21</v>
      </c>
      <c r="H23" s="17" t="s">
        <v>17</v>
      </c>
      <c r="I23" s="18">
        <v>1</v>
      </c>
      <c r="J23" s="19">
        <v>2132.41</v>
      </c>
      <c r="K23" s="20">
        <v>213.24</v>
      </c>
      <c r="L23" s="21" t="s">
        <v>19</v>
      </c>
      <c r="M23" s="11" t="s">
        <v>154</v>
      </c>
      <c r="N23" s="11" t="s">
        <v>369</v>
      </c>
    </row>
    <row r="24" spans="1:14">
      <c r="A24" s="12">
        <v>23</v>
      </c>
      <c r="B24" s="13">
        <v>2007</v>
      </c>
      <c r="C24" s="14" t="s">
        <v>27</v>
      </c>
      <c r="D24" s="14" t="s">
        <v>38</v>
      </c>
      <c r="E24" s="15" t="s">
        <v>33</v>
      </c>
      <c r="F24" s="16" t="s">
        <v>414</v>
      </c>
      <c r="G24" s="7" t="s">
        <v>21</v>
      </c>
      <c r="H24" s="17" t="s">
        <v>17</v>
      </c>
      <c r="I24" s="18">
        <v>1</v>
      </c>
      <c r="J24" s="19">
        <v>2132.41</v>
      </c>
      <c r="K24" s="20">
        <v>213.24</v>
      </c>
      <c r="L24" s="21" t="s">
        <v>19</v>
      </c>
      <c r="M24" s="11" t="s">
        <v>155</v>
      </c>
      <c r="N24" s="11" t="s">
        <v>369</v>
      </c>
    </row>
    <row r="25" spans="1:14">
      <c r="A25" s="12">
        <v>24</v>
      </c>
      <c r="B25" s="13">
        <v>2007</v>
      </c>
      <c r="C25" s="14" t="s">
        <v>27</v>
      </c>
      <c r="D25" s="14" t="s">
        <v>38</v>
      </c>
      <c r="E25" s="15" t="s">
        <v>33</v>
      </c>
      <c r="F25" s="16" t="s">
        <v>414</v>
      </c>
      <c r="G25" s="7" t="s">
        <v>21</v>
      </c>
      <c r="H25" s="17" t="s">
        <v>17</v>
      </c>
      <c r="I25" s="18">
        <v>1</v>
      </c>
      <c r="J25" s="19">
        <v>2132.41</v>
      </c>
      <c r="K25" s="20">
        <v>213.24</v>
      </c>
      <c r="L25" s="21" t="s">
        <v>19</v>
      </c>
      <c r="M25" s="11" t="s">
        <v>156</v>
      </c>
      <c r="N25" s="11" t="s">
        <v>369</v>
      </c>
    </row>
    <row r="26" spans="1:14">
      <c r="A26" s="12">
        <v>25</v>
      </c>
      <c r="B26" s="13">
        <v>2007</v>
      </c>
      <c r="C26" s="14" t="s">
        <v>27</v>
      </c>
      <c r="D26" s="14" t="s">
        <v>38</v>
      </c>
      <c r="E26" s="15" t="s">
        <v>33</v>
      </c>
      <c r="F26" s="16" t="s">
        <v>414</v>
      </c>
      <c r="G26" s="7" t="s">
        <v>21</v>
      </c>
      <c r="H26" s="17" t="s">
        <v>17</v>
      </c>
      <c r="I26" s="18">
        <v>1</v>
      </c>
      <c r="J26" s="19">
        <v>2132.41</v>
      </c>
      <c r="K26" s="20">
        <v>213.24</v>
      </c>
      <c r="L26" s="21" t="s">
        <v>19</v>
      </c>
      <c r="M26" s="11" t="s">
        <v>157</v>
      </c>
      <c r="N26" s="11" t="s">
        <v>369</v>
      </c>
    </row>
    <row r="27" spans="1:14">
      <c r="A27" s="12">
        <v>26</v>
      </c>
      <c r="B27" s="13">
        <v>2007</v>
      </c>
      <c r="C27" s="14" t="s">
        <v>27</v>
      </c>
      <c r="D27" s="14" t="s">
        <v>38</v>
      </c>
      <c r="E27" s="15" t="s">
        <v>33</v>
      </c>
      <c r="F27" s="16" t="s">
        <v>414</v>
      </c>
      <c r="G27" s="7" t="s">
        <v>21</v>
      </c>
      <c r="H27" s="17" t="s">
        <v>17</v>
      </c>
      <c r="I27" s="18">
        <v>1</v>
      </c>
      <c r="J27" s="19">
        <v>2132.41</v>
      </c>
      <c r="K27" s="20">
        <v>213.24</v>
      </c>
      <c r="L27" s="21" t="s">
        <v>19</v>
      </c>
      <c r="M27" s="11" t="s">
        <v>158</v>
      </c>
      <c r="N27" s="11" t="s">
        <v>369</v>
      </c>
    </row>
    <row r="28" spans="1:14">
      <c r="A28" s="12">
        <v>27</v>
      </c>
      <c r="B28" s="13">
        <v>2007</v>
      </c>
      <c r="C28" s="14" t="s">
        <v>27</v>
      </c>
      <c r="D28" s="14" t="s">
        <v>38</v>
      </c>
      <c r="E28" s="15" t="s">
        <v>33</v>
      </c>
      <c r="F28" s="16" t="s">
        <v>414</v>
      </c>
      <c r="G28" s="7" t="s">
        <v>21</v>
      </c>
      <c r="H28" s="17" t="s">
        <v>17</v>
      </c>
      <c r="I28" s="18">
        <v>1</v>
      </c>
      <c r="J28" s="19">
        <v>2132.41</v>
      </c>
      <c r="K28" s="20">
        <v>213.24</v>
      </c>
      <c r="L28" s="21" t="s">
        <v>19</v>
      </c>
      <c r="M28" s="11" t="s">
        <v>159</v>
      </c>
      <c r="N28" s="11" t="s">
        <v>369</v>
      </c>
    </row>
    <row r="29" spans="1:14">
      <c r="A29" s="12">
        <v>28</v>
      </c>
      <c r="B29" s="13">
        <v>2007</v>
      </c>
      <c r="C29" s="14" t="s">
        <v>27</v>
      </c>
      <c r="D29" s="14" t="s">
        <v>38</v>
      </c>
      <c r="E29" s="15" t="s">
        <v>33</v>
      </c>
      <c r="F29" s="16" t="s">
        <v>414</v>
      </c>
      <c r="G29" s="7" t="s">
        <v>21</v>
      </c>
      <c r="H29" s="17" t="s">
        <v>17</v>
      </c>
      <c r="I29" s="18">
        <v>1</v>
      </c>
      <c r="J29" s="19">
        <v>2132.41</v>
      </c>
      <c r="K29" s="20">
        <v>213.24</v>
      </c>
      <c r="L29" s="21" t="s">
        <v>19</v>
      </c>
      <c r="M29" s="11" t="s">
        <v>160</v>
      </c>
      <c r="N29" s="11" t="s">
        <v>369</v>
      </c>
    </row>
    <row r="30" spans="1:14">
      <c r="A30" s="12">
        <v>29</v>
      </c>
      <c r="B30" s="13">
        <v>2007</v>
      </c>
      <c r="C30" s="14" t="s">
        <v>27</v>
      </c>
      <c r="D30" s="14" t="s">
        <v>38</v>
      </c>
      <c r="E30" s="15" t="s">
        <v>33</v>
      </c>
      <c r="F30" s="16" t="s">
        <v>414</v>
      </c>
      <c r="G30" s="7" t="s">
        <v>21</v>
      </c>
      <c r="H30" s="17" t="s">
        <v>17</v>
      </c>
      <c r="I30" s="18">
        <v>1</v>
      </c>
      <c r="J30" s="19">
        <v>2132.5100000000002</v>
      </c>
      <c r="K30" s="20">
        <v>213.25</v>
      </c>
      <c r="L30" s="21" t="s">
        <v>19</v>
      </c>
      <c r="M30" s="11" t="s">
        <v>161</v>
      </c>
      <c r="N30" s="11" t="s">
        <v>369</v>
      </c>
    </row>
    <row r="31" spans="1:14">
      <c r="A31" s="12">
        <v>30</v>
      </c>
      <c r="B31" s="13">
        <v>2011</v>
      </c>
      <c r="C31" s="14" t="s">
        <v>40</v>
      </c>
      <c r="D31" s="14" t="s">
        <v>41</v>
      </c>
      <c r="E31" s="15" t="s">
        <v>42</v>
      </c>
      <c r="F31" s="16" t="s">
        <v>415</v>
      </c>
      <c r="G31" s="7" t="s">
        <v>21</v>
      </c>
      <c r="H31" s="17" t="s">
        <v>17</v>
      </c>
      <c r="I31" s="18">
        <v>1</v>
      </c>
      <c r="J31" s="19">
        <v>2000</v>
      </c>
      <c r="K31" s="20">
        <v>200</v>
      </c>
      <c r="L31" s="21" t="s">
        <v>19</v>
      </c>
      <c r="M31" s="11" t="s">
        <v>162</v>
      </c>
      <c r="N31" s="11" t="s">
        <v>369</v>
      </c>
    </row>
    <row r="32" spans="1:14">
      <c r="A32" s="12">
        <v>31</v>
      </c>
      <c r="B32" s="13">
        <v>2007</v>
      </c>
      <c r="C32" s="14" t="s">
        <v>43</v>
      </c>
      <c r="D32" s="14" t="s">
        <v>43</v>
      </c>
      <c r="E32" s="15" t="s">
        <v>44</v>
      </c>
      <c r="F32" s="16" t="s">
        <v>416</v>
      </c>
      <c r="G32" s="7" t="s">
        <v>21</v>
      </c>
      <c r="H32" s="17" t="s">
        <v>17</v>
      </c>
      <c r="I32" s="18">
        <v>1</v>
      </c>
      <c r="J32" s="19">
        <v>2490</v>
      </c>
      <c r="K32" s="20">
        <v>249</v>
      </c>
      <c r="L32" s="21" t="s">
        <v>19</v>
      </c>
      <c r="M32" s="11" t="s">
        <v>163</v>
      </c>
      <c r="N32" s="11" t="s">
        <v>369</v>
      </c>
    </row>
    <row r="33" spans="1:14">
      <c r="A33" s="12">
        <v>32</v>
      </c>
      <c r="B33" s="13">
        <v>2007</v>
      </c>
      <c r="C33" s="14" t="s">
        <v>43</v>
      </c>
      <c r="D33" s="14" t="s">
        <v>43</v>
      </c>
      <c r="E33" s="15" t="s">
        <v>44</v>
      </c>
      <c r="F33" s="16" t="s">
        <v>417</v>
      </c>
      <c r="G33" s="7" t="s">
        <v>21</v>
      </c>
      <c r="H33" s="17" t="s">
        <v>17</v>
      </c>
      <c r="I33" s="18">
        <v>1</v>
      </c>
      <c r="J33" s="19">
        <v>3130</v>
      </c>
      <c r="K33" s="20">
        <v>313</v>
      </c>
      <c r="L33" s="21" t="s">
        <v>19</v>
      </c>
      <c r="M33" s="11" t="s">
        <v>164</v>
      </c>
      <c r="N33" s="11" t="s">
        <v>369</v>
      </c>
    </row>
    <row r="34" spans="1:14">
      <c r="A34" s="12">
        <v>33</v>
      </c>
      <c r="B34" s="13">
        <v>2007</v>
      </c>
      <c r="C34" s="14" t="s">
        <v>43</v>
      </c>
      <c r="D34" s="14" t="s">
        <v>43</v>
      </c>
      <c r="E34" s="15" t="s">
        <v>44</v>
      </c>
      <c r="F34" s="16" t="s">
        <v>418</v>
      </c>
      <c r="G34" s="7" t="s">
        <v>21</v>
      </c>
      <c r="H34" s="17" t="s">
        <v>17</v>
      </c>
      <c r="I34" s="18">
        <v>1</v>
      </c>
      <c r="J34" s="19">
        <v>6400</v>
      </c>
      <c r="K34" s="20">
        <v>640</v>
      </c>
      <c r="L34" s="21" t="s">
        <v>19</v>
      </c>
      <c r="M34" s="11" t="s">
        <v>165</v>
      </c>
      <c r="N34" s="11" t="s">
        <v>369</v>
      </c>
    </row>
    <row r="35" spans="1:14">
      <c r="A35" s="12">
        <v>34</v>
      </c>
      <c r="B35" s="13">
        <v>2007</v>
      </c>
      <c r="C35" s="14" t="s">
        <v>43</v>
      </c>
      <c r="D35" s="14" t="s">
        <v>43</v>
      </c>
      <c r="E35" s="15" t="s">
        <v>44</v>
      </c>
      <c r="F35" s="16" t="s">
        <v>418</v>
      </c>
      <c r="G35" s="7" t="s">
        <v>21</v>
      </c>
      <c r="H35" s="17" t="s">
        <v>17</v>
      </c>
      <c r="I35" s="18">
        <v>1</v>
      </c>
      <c r="J35" s="19">
        <v>6400</v>
      </c>
      <c r="K35" s="20">
        <v>640</v>
      </c>
      <c r="L35" s="21" t="s">
        <v>19</v>
      </c>
      <c r="M35" s="11" t="s">
        <v>166</v>
      </c>
      <c r="N35" s="11" t="s">
        <v>369</v>
      </c>
    </row>
    <row r="36" spans="1:14">
      <c r="A36" s="12">
        <v>35</v>
      </c>
      <c r="B36" s="13">
        <v>2007</v>
      </c>
      <c r="C36" s="14" t="s">
        <v>43</v>
      </c>
      <c r="D36" s="14" t="s">
        <v>43</v>
      </c>
      <c r="E36" s="15" t="s">
        <v>44</v>
      </c>
      <c r="F36" s="16" t="s">
        <v>418</v>
      </c>
      <c r="G36" s="7" t="s">
        <v>21</v>
      </c>
      <c r="H36" s="17" t="s">
        <v>17</v>
      </c>
      <c r="I36" s="18">
        <v>1</v>
      </c>
      <c r="J36" s="19">
        <v>6400</v>
      </c>
      <c r="K36" s="20">
        <v>640</v>
      </c>
      <c r="L36" s="21" t="s">
        <v>19</v>
      </c>
      <c r="M36" s="11" t="s">
        <v>167</v>
      </c>
      <c r="N36" s="11" t="s">
        <v>369</v>
      </c>
    </row>
    <row r="37" spans="1:14">
      <c r="A37" s="12">
        <v>36</v>
      </c>
      <c r="B37" s="13">
        <v>2007</v>
      </c>
      <c r="C37" s="14" t="s">
        <v>43</v>
      </c>
      <c r="D37" s="14" t="s">
        <v>43</v>
      </c>
      <c r="E37" s="15" t="s">
        <v>44</v>
      </c>
      <c r="F37" s="16" t="s">
        <v>418</v>
      </c>
      <c r="G37" s="7" t="s">
        <v>21</v>
      </c>
      <c r="H37" s="17" t="s">
        <v>17</v>
      </c>
      <c r="I37" s="18">
        <v>1</v>
      </c>
      <c r="J37" s="19">
        <v>6400</v>
      </c>
      <c r="K37" s="20">
        <v>640</v>
      </c>
      <c r="L37" s="21" t="s">
        <v>19</v>
      </c>
      <c r="M37" s="11" t="s">
        <v>168</v>
      </c>
      <c r="N37" s="11" t="s">
        <v>369</v>
      </c>
    </row>
    <row r="38" spans="1:14">
      <c r="A38" s="12">
        <v>37</v>
      </c>
      <c r="B38" s="13">
        <v>2007</v>
      </c>
      <c r="C38" s="14" t="s">
        <v>43</v>
      </c>
      <c r="D38" s="14" t="s">
        <v>43</v>
      </c>
      <c r="E38" s="15" t="s">
        <v>44</v>
      </c>
      <c r="F38" s="16" t="s">
        <v>418</v>
      </c>
      <c r="G38" s="7" t="s">
        <v>21</v>
      </c>
      <c r="H38" s="17" t="s">
        <v>17</v>
      </c>
      <c r="I38" s="18">
        <v>1</v>
      </c>
      <c r="J38" s="19">
        <v>6400</v>
      </c>
      <c r="K38" s="20">
        <v>640</v>
      </c>
      <c r="L38" s="21" t="s">
        <v>19</v>
      </c>
      <c r="M38" s="11" t="s">
        <v>169</v>
      </c>
      <c r="N38" s="11" t="s">
        <v>369</v>
      </c>
    </row>
    <row r="39" spans="1:14">
      <c r="A39" s="12">
        <v>38</v>
      </c>
      <c r="B39" s="13">
        <v>2007</v>
      </c>
      <c r="C39" s="14" t="s">
        <v>43</v>
      </c>
      <c r="D39" s="14" t="s">
        <v>43</v>
      </c>
      <c r="E39" s="15" t="s">
        <v>44</v>
      </c>
      <c r="F39" s="16" t="s">
        <v>418</v>
      </c>
      <c r="G39" s="7" t="s">
        <v>21</v>
      </c>
      <c r="H39" s="17" t="s">
        <v>17</v>
      </c>
      <c r="I39" s="18">
        <v>1</v>
      </c>
      <c r="J39" s="19">
        <v>6400</v>
      </c>
      <c r="K39" s="20">
        <v>640</v>
      </c>
      <c r="L39" s="21" t="s">
        <v>19</v>
      </c>
      <c r="M39" s="11" t="s">
        <v>170</v>
      </c>
      <c r="N39" s="11" t="s">
        <v>369</v>
      </c>
    </row>
    <row r="40" spans="1:14">
      <c r="A40" s="12">
        <v>39</v>
      </c>
      <c r="B40" s="13">
        <v>2007</v>
      </c>
      <c r="C40" s="14" t="s">
        <v>43</v>
      </c>
      <c r="D40" s="14" t="s">
        <v>43</v>
      </c>
      <c r="E40" s="15" t="s">
        <v>44</v>
      </c>
      <c r="F40" s="16" t="s">
        <v>418</v>
      </c>
      <c r="G40" s="7" t="s">
        <v>21</v>
      </c>
      <c r="H40" s="17" t="s">
        <v>17</v>
      </c>
      <c r="I40" s="18">
        <v>1</v>
      </c>
      <c r="J40" s="19">
        <v>6400</v>
      </c>
      <c r="K40" s="20">
        <v>640</v>
      </c>
      <c r="L40" s="21" t="s">
        <v>19</v>
      </c>
      <c r="M40" s="11" t="s">
        <v>171</v>
      </c>
      <c r="N40" s="11" t="s">
        <v>369</v>
      </c>
    </row>
    <row r="41" spans="1:14">
      <c r="A41" s="12">
        <v>40</v>
      </c>
      <c r="B41" s="13">
        <v>2008</v>
      </c>
      <c r="C41" s="14" t="s">
        <v>45</v>
      </c>
      <c r="D41" s="14">
        <v>27</v>
      </c>
      <c r="E41" s="15" t="s">
        <v>44</v>
      </c>
      <c r="F41" s="16" t="s">
        <v>419</v>
      </c>
      <c r="G41" s="7" t="s">
        <v>21</v>
      </c>
      <c r="H41" s="17" t="s">
        <v>17</v>
      </c>
      <c r="I41" s="18">
        <v>1</v>
      </c>
      <c r="J41" s="19">
        <v>7290</v>
      </c>
      <c r="K41" s="20">
        <v>729</v>
      </c>
      <c r="L41" s="21" t="s">
        <v>19</v>
      </c>
      <c r="M41" s="11" t="s">
        <v>172</v>
      </c>
      <c r="N41" s="11" t="s">
        <v>369</v>
      </c>
    </row>
    <row r="42" spans="1:14">
      <c r="A42" s="12">
        <v>41</v>
      </c>
      <c r="B42" s="13">
        <v>2007</v>
      </c>
      <c r="C42" s="14" t="s">
        <v>30</v>
      </c>
      <c r="D42" s="14" t="s">
        <v>28</v>
      </c>
      <c r="E42" s="15" t="s">
        <v>46</v>
      </c>
      <c r="F42" s="16"/>
      <c r="G42" s="7" t="s">
        <v>21</v>
      </c>
      <c r="H42" s="17" t="s">
        <v>17</v>
      </c>
      <c r="I42" s="18">
        <v>1</v>
      </c>
      <c r="J42" s="19">
        <v>3500</v>
      </c>
      <c r="K42" s="20">
        <v>350</v>
      </c>
      <c r="L42" s="21" t="s">
        <v>19</v>
      </c>
      <c r="M42" s="11" t="s">
        <v>173</v>
      </c>
      <c r="N42" s="11" t="s">
        <v>369</v>
      </c>
    </row>
    <row r="43" spans="1:14">
      <c r="A43" s="12">
        <v>42</v>
      </c>
      <c r="B43" s="13">
        <v>2007</v>
      </c>
      <c r="C43" s="14" t="s">
        <v>47</v>
      </c>
      <c r="D43" s="14" t="s">
        <v>14</v>
      </c>
      <c r="E43" s="15" t="s">
        <v>48</v>
      </c>
      <c r="F43" s="16"/>
      <c r="G43" s="7" t="s">
        <v>21</v>
      </c>
      <c r="H43" s="17" t="s">
        <v>26</v>
      </c>
      <c r="I43" s="18">
        <v>1</v>
      </c>
      <c r="J43" s="19">
        <v>1099</v>
      </c>
      <c r="K43" s="20">
        <v>109.9</v>
      </c>
      <c r="L43" s="21" t="s">
        <v>19</v>
      </c>
      <c r="M43" s="11" t="s">
        <v>174</v>
      </c>
      <c r="N43" s="11" t="s">
        <v>368</v>
      </c>
    </row>
    <row r="44" spans="1:14">
      <c r="A44" s="12">
        <v>43</v>
      </c>
      <c r="B44" s="13">
        <v>2008</v>
      </c>
      <c r="C44" s="14" t="s">
        <v>49</v>
      </c>
      <c r="D44" s="14">
        <v>17</v>
      </c>
      <c r="E44" s="15" t="s">
        <v>50</v>
      </c>
      <c r="F44" s="16" t="s">
        <v>420</v>
      </c>
      <c r="G44" s="7" t="s">
        <v>21</v>
      </c>
      <c r="H44" s="17" t="s">
        <v>51</v>
      </c>
      <c r="I44" s="18">
        <v>1</v>
      </c>
      <c r="J44" s="19">
        <v>3914</v>
      </c>
      <c r="K44" s="20">
        <v>391.4</v>
      </c>
      <c r="L44" s="21" t="s">
        <v>19</v>
      </c>
      <c r="M44" s="11" t="s">
        <v>175</v>
      </c>
      <c r="N44" s="11" t="s">
        <v>369</v>
      </c>
    </row>
    <row r="45" spans="1:14">
      <c r="A45" s="12">
        <v>44</v>
      </c>
      <c r="B45" s="13">
        <v>2007</v>
      </c>
      <c r="C45" s="14" t="s">
        <v>34</v>
      </c>
      <c r="D45" s="14" t="s">
        <v>30</v>
      </c>
      <c r="E45" s="15" t="s">
        <v>52</v>
      </c>
      <c r="F45" s="16"/>
      <c r="G45" s="7" t="s">
        <v>17</v>
      </c>
      <c r="H45" s="17" t="s">
        <v>53</v>
      </c>
      <c r="I45" s="18">
        <v>1</v>
      </c>
      <c r="J45" s="19">
        <v>5700</v>
      </c>
      <c r="K45" s="20">
        <v>570</v>
      </c>
      <c r="L45" s="21" t="s">
        <v>19</v>
      </c>
      <c r="M45" s="11" t="s">
        <v>176</v>
      </c>
      <c r="N45" s="11" t="s">
        <v>369</v>
      </c>
    </row>
    <row r="46" spans="1:14">
      <c r="A46" s="12">
        <v>45</v>
      </c>
      <c r="B46" s="13">
        <v>2007</v>
      </c>
      <c r="C46" s="14" t="s">
        <v>13</v>
      </c>
      <c r="D46" s="22" t="s">
        <v>54</v>
      </c>
      <c r="E46" s="23" t="s">
        <v>55</v>
      </c>
      <c r="F46" s="16" t="s">
        <v>421</v>
      </c>
      <c r="G46" s="23" t="s">
        <v>56</v>
      </c>
      <c r="H46" s="23" t="s">
        <v>56</v>
      </c>
      <c r="I46" s="23">
        <v>1</v>
      </c>
      <c r="J46" s="24">
        <v>45000</v>
      </c>
      <c r="K46" s="20">
        <v>4500</v>
      </c>
      <c r="L46" s="21" t="s">
        <v>19</v>
      </c>
      <c r="M46" s="11" t="s">
        <v>177</v>
      </c>
      <c r="N46" s="11" t="s">
        <v>369</v>
      </c>
    </row>
    <row r="47" spans="1:14">
      <c r="A47" s="12">
        <v>46</v>
      </c>
      <c r="B47" s="13">
        <v>2007</v>
      </c>
      <c r="C47" s="14" t="s">
        <v>57</v>
      </c>
      <c r="D47" s="14" t="s">
        <v>58</v>
      </c>
      <c r="E47" s="15" t="s">
        <v>59</v>
      </c>
      <c r="F47" s="16">
        <v>420</v>
      </c>
      <c r="G47" s="7" t="s">
        <v>56</v>
      </c>
      <c r="H47" s="17" t="s">
        <v>56</v>
      </c>
      <c r="I47" s="18">
        <v>1</v>
      </c>
      <c r="J47" s="19">
        <v>13380</v>
      </c>
      <c r="K47" s="20">
        <v>1338</v>
      </c>
      <c r="L47" s="21" t="s">
        <v>19</v>
      </c>
      <c r="M47" s="11" t="s">
        <v>178</v>
      </c>
      <c r="N47" s="11" t="s">
        <v>369</v>
      </c>
    </row>
    <row r="48" spans="1:14" s="32" customFormat="1">
      <c r="A48" s="12">
        <v>47</v>
      </c>
      <c r="B48" s="13">
        <v>2007</v>
      </c>
      <c r="C48" s="14" t="s">
        <v>57</v>
      </c>
      <c r="D48" s="14" t="s">
        <v>58</v>
      </c>
      <c r="E48" s="15" t="s">
        <v>59</v>
      </c>
      <c r="F48" s="16">
        <v>420</v>
      </c>
      <c r="G48" s="7" t="s">
        <v>56</v>
      </c>
      <c r="H48" s="17" t="s">
        <v>56</v>
      </c>
      <c r="I48" s="18">
        <v>1</v>
      </c>
      <c r="J48" s="19">
        <v>13380</v>
      </c>
      <c r="K48" s="20">
        <v>1338</v>
      </c>
      <c r="L48" s="21" t="s">
        <v>19</v>
      </c>
      <c r="M48" s="25" t="s">
        <v>179</v>
      </c>
      <c r="N48" s="25" t="s">
        <v>394</v>
      </c>
    </row>
    <row r="49" spans="1:14" s="32" customFormat="1">
      <c r="A49" s="12">
        <v>48</v>
      </c>
      <c r="B49" s="13">
        <v>2007</v>
      </c>
      <c r="C49" s="14" t="s">
        <v>57</v>
      </c>
      <c r="D49" s="14" t="s">
        <v>58</v>
      </c>
      <c r="E49" s="15" t="s">
        <v>59</v>
      </c>
      <c r="F49" s="16">
        <v>420</v>
      </c>
      <c r="G49" s="7" t="s">
        <v>56</v>
      </c>
      <c r="H49" s="17" t="s">
        <v>56</v>
      </c>
      <c r="I49" s="18">
        <v>1</v>
      </c>
      <c r="J49" s="19">
        <v>13380</v>
      </c>
      <c r="K49" s="20">
        <v>1338</v>
      </c>
      <c r="L49" s="21" t="s">
        <v>19</v>
      </c>
      <c r="M49" s="25" t="s">
        <v>180</v>
      </c>
      <c r="N49" s="25" t="s">
        <v>394</v>
      </c>
    </row>
    <row r="50" spans="1:14" s="32" customFormat="1">
      <c r="A50" s="12">
        <v>49</v>
      </c>
      <c r="B50" s="13">
        <v>2007</v>
      </c>
      <c r="C50" s="14" t="s">
        <v>57</v>
      </c>
      <c r="D50" s="14" t="s">
        <v>58</v>
      </c>
      <c r="E50" s="15" t="s">
        <v>59</v>
      </c>
      <c r="F50" s="16">
        <v>420</v>
      </c>
      <c r="G50" s="7" t="s">
        <v>56</v>
      </c>
      <c r="H50" s="17" t="s">
        <v>56</v>
      </c>
      <c r="I50" s="18">
        <v>1</v>
      </c>
      <c r="J50" s="19">
        <v>13380</v>
      </c>
      <c r="K50" s="20">
        <v>1338</v>
      </c>
      <c r="L50" s="21" t="s">
        <v>19</v>
      </c>
      <c r="M50" s="25" t="s">
        <v>181</v>
      </c>
      <c r="N50" s="25"/>
    </row>
    <row r="51" spans="1:14" s="32" customFormat="1">
      <c r="A51" s="12">
        <v>50</v>
      </c>
      <c r="B51" s="13">
        <v>2007</v>
      </c>
      <c r="C51" s="14" t="s">
        <v>57</v>
      </c>
      <c r="D51" s="14" t="s">
        <v>58</v>
      </c>
      <c r="E51" s="15" t="s">
        <v>59</v>
      </c>
      <c r="F51" s="16">
        <v>420</v>
      </c>
      <c r="G51" s="7" t="s">
        <v>56</v>
      </c>
      <c r="H51" s="17" t="s">
        <v>56</v>
      </c>
      <c r="I51" s="18">
        <v>1</v>
      </c>
      <c r="J51" s="19">
        <v>13380</v>
      </c>
      <c r="K51" s="20">
        <v>1338</v>
      </c>
      <c r="L51" s="21" t="s">
        <v>19</v>
      </c>
      <c r="M51" s="25" t="s">
        <v>182</v>
      </c>
      <c r="N51" s="25"/>
    </row>
    <row r="52" spans="1:14" s="32" customFormat="1">
      <c r="A52" s="12">
        <v>51</v>
      </c>
      <c r="B52" s="13">
        <v>2007</v>
      </c>
      <c r="C52" s="14" t="s">
        <v>60</v>
      </c>
      <c r="D52" s="14" t="s">
        <v>54</v>
      </c>
      <c r="E52" s="15" t="s">
        <v>59</v>
      </c>
      <c r="F52" s="16" t="s">
        <v>422</v>
      </c>
      <c r="G52" s="7" t="s">
        <v>56</v>
      </c>
      <c r="H52" s="17" t="s">
        <v>56</v>
      </c>
      <c r="I52" s="18">
        <v>1</v>
      </c>
      <c r="J52" s="19">
        <v>13650</v>
      </c>
      <c r="K52" s="20">
        <v>1365</v>
      </c>
      <c r="L52" s="21" t="s">
        <v>19</v>
      </c>
      <c r="M52" s="25" t="s">
        <v>183</v>
      </c>
      <c r="N52" s="25" t="s">
        <v>395</v>
      </c>
    </row>
    <row r="53" spans="1:14" s="32" customFormat="1">
      <c r="A53" s="12">
        <v>52</v>
      </c>
      <c r="B53" s="13">
        <v>2009</v>
      </c>
      <c r="C53" s="14" t="s">
        <v>62</v>
      </c>
      <c r="D53" s="14">
        <v>10</v>
      </c>
      <c r="E53" s="15" t="s">
        <v>63</v>
      </c>
      <c r="F53" s="16" t="s">
        <v>423</v>
      </c>
      <c r="G53" s="7" t="s">
        <v>56</v>
      </c>
      <c r="H53" s="17" t="s">
        <v>51</v>
      </c>
      <c r="I53" s="18">
        <v>1</v>
      </c>
      <c r="J53" s="19">
        <v>4273.51</v>
      </c>
      <c r="K53" s="20">
        <v>427.35</v>
      </c>
      <c r="L53" s="21" t="s">
        <v>19</v>
      </c>
      <c r="M53" s="25" t="s">
        <v>184</v>
      </c>
      <c r="N53" s="25" t="s">
        <v>394</v>
      </c>
    </row>
    <row r="54" spans="1:14" s="32" customFormat="1">
      <c r="A54" s="12">
        <v>53</v>
      </c>
      <c r="B54" s="13">
        <v>2010</v>
      </c>
      <c r="C54" s="14" t="s">
        <v>64</v>
      </c>
      <c r="D54" s="14">
        <v>28</v>
      </c>
      <c r="E54" s="15" t="s">
        <v>63</v>
      </c>
      <c r="F54" s="16" t="s">
        <v>424</v>
      </c>
      <c r="G54" s="7" t="s">
        <v>56</v>
      </c>
      <c r="H54" s="17" t="s">
        <v>22</v>
      </c>
      <c r="I54" s="18">
        <v>1</v>
      </c>
      <c r="J54" s="19">
        <v>5857</v>
      </c>
      <c r="K54" s="20">
        <v>585.70000000000005</v>
      </c>
      <c r="L54" s="21" t="s">
        <v>19</v>
      </c>
      <c r="M54" s="25" t="s">
        <v>185</v>
      </c>
      <c r="N54" s="25" t="s">
        <v>396</v>
      </c>
    </row>
    <row r="55" spans="1:14" s="32" customFormat="1">
      <c r="A55" s="12">
        <v>54</v>
      </c>
      <c r="B55" s="13">
        <v>2010</v>
      </c>
      <c r="C55" s="14" t="s">
        <v>66</v>
      </c>
      <c r="D55" s="14">
        <v>6</v>
      </c>
      <c r="E55" s="15" t="s">
        <v>63</v>
      </c>
      <c r="F55" s="16" t="s">
        <v>425</v>
      </c>
      <c r="G55" s="7" t="s">
        <v>56</v>
      </c>
      <c r="H55" s="17" t="s">
        <v>68</v>
      </c>
      <c r="I55" s="18">
        <v>1</v>
      </c>
      <c r="J55" s="19">
        <v>5422.23</v>
      </c>
      <c r="K55" s="20">
        <v>542.22</v>
      </c>
      <c r="L55" s="21" t="s">
        <v>19</v>
      </c>
      <c r="M55" s="25" t="s">
        <v>186</v>
      </c>
      <c r="N55" s="25" t="s">
        <v>397</v>
      </c>
    </row>
    <row r="56" spans="1:14" s="32" customFormat="1">
      <c r="A56" s="12">
        <v>55</v>
      </c>
      <c r="B56" s="13">
        <v>2012</v>
      </c>
      <c r="C56" s="14" t="s">
        <v>13</v>
      </c>
      <c r="D56" s="14" t="s">
        <v>47</v>
      </c>
      <c r="E56" s="15" t="s">
        <v>63</v>
      </c>
      <c r="F56" s="16" t="s">
        <v>426</v>
      </c>
      <c r="G56" s="7" t="s">
        <v>56</v>
      </c>
      <c r="H56" s="17" t="s">
        <v>69</v>
      </c>
      <c r="I56" s="18">
        <v>1</v>
      </c>
      <c r="J56" s="19">
        <v>6837.61</v>
      </c>
      <c r="K56" s="20">
        <v>683.76</v>
      </c>
      <c r="L56" s="21" t="s">
        <v>19</v>
      </c>
      <c r="M56" s="25" t="s">
        <v>187</v>
      </c>
      <c r="N56" s="25" t="s">
        <v>394</v>
      </c>
    </row>
    <row r="57" spans="1:14">
      <c r="A57" s="12">
        <v>56</v>
      </c>
      <c r="B57" s="13">
        <v>2007</v>
      </c>
      <c r="C57" s="14" t="s">
        <v>66</v>
      </c>
      <c r="D57" s="14" t="s">
        <v>70</v>
      </c>
      <c r="E57" s="15" t="s">
        <v>71</v>
      </c>
      <c r="F57" s="16" t="s">
        <v>427</v>
      </c>
      <c r="G57" s="7" t="s">
        <v>56</v>
      </c>
      <c r="H57" s="17" t="s">
        <v>56</v>
      </c>
      <c r="I57" s="18">
        <v>1</v>
      </c>
      <c r="J57" s="19">
        <v>2700</v>
      </c>
      <c r="K57" s="20">
        <v>270</v>
      </c>
      <c r="L57" s="21" t="s">
        <v>19</v>
      </c>
      <c r="M57" s="11" t="s">
        <v>188</v>
      </c>
      <c r="N57" s="11" t="s">
        <v>394</v>
      </c>
    </row>
    <row r="58" spans="1:14">
      <c r="A58" s="12">
        <v>57</v>
      </c>
      <c r="B58" s="13">
        <v>2007</v>
      </c>
      <c r="C58" s="14" t="s">
        <v>66</v>
      </c>
      <c r="D58" s="14" t="s">
        <v>70</v>
      </c>
      <c r="E58" s="15" t="s">
        <v>71</v>
      </c>
      <c r="F58" s="16" t="s">
        <v>427</v>
      </c>
      <c r="G58" s="7" t="s">
        <v>56</v>
      </c>
      <c r="H58" s="17" t="s">
        <v>56</v>
      </c>
      <c r="I58" s="18">
        <v>1</v>
      </c>
      <c r="J58" s="19">
        <v>2700</v>
      </c>
      <c r="K58" s="20">
        <v>270</v>
      </c>
      <c r="L58" s="21" t="s">
        <v>19</v>
      </c>
      <c r="M58" s="11" t="s">
        <v>189</v>
      </c>
      <c r="N58" s="11" t="s">
        <v>394</v>
      </c>
    </row>
    <row r="59" spans="1:14">
      <c r="A59" s="12">
        <v>58</v>
      </c>
      <c r="B59" s="13">
        <v>2007</v>
      </c>
      <c r="C59" s="14" t="s">
        <v>66</v>
      </c>
      <c r="D59" s="14" t="s">
        <v>72</v>
      </c>
      <c r="E59" s="15" t="s">
        <v>71</v>
      </c>
      <c r="F59" s="16" t="s">
        <v>73</v>
      </c>
      <c r="G59" s="7" t="s">
        <v>56</v>
      </c>
      <c r="H59" s="17" t="s">
        <v>56</v>
      </c>
      <c r="I59" s="18">
        <v>1</v>
      </c>
      <c r="J59" s="19">
        <v>980</v>
      </c>
      <c r="K59" s="20">
        <v>98</v>
      </c>
      <c r="L59" s="21" t="s">
        <v>19</v>
      </c>
      <c r="M59" s="11" t="s">
        <v>190</v>
      </c>
      <c r="N59" s="11" t="s">
        <v>394</v>
      </c>
    </row>
    <row r="60" spans="1:14">
      <c r="A60" s="12">
        <v>59</v>
      </c>
      <c r="B60" s="13">
        <v>2007</v>
      </c>
      <c r="C60" s="14" t="s">
        <v>74</v>
      </c>
      <c r="D60" s="14" t="s">
        <v>75</v>
      </c>
      <c r="E60" s="15" t="s">
        <v>71</v>
      </c>
      <c r="F60" s="16" t="s">
        <v>428</v>
      </c>
      <c r="G60" s="7" t="s">
        <v>56</v>
      </c>
      <c r="H60" s="17" t="s">
        <v>56</v>
      </c>
      <c r="I60" s="18">
        <v>1</v>
      </c>
      <c r="J60" s="19">
        <v>980</v>
      </c>
      <c r="K60" s="20">
        <v>98</v>
      </c>
      <c r="L60" s="21" t="s">
        <v>19</v>
      </c>
      <c r="M60" s="11" t="s">
        <v>191</v>
      </c>
      <c r="N60" s="11" t="s">
        <v>394</v>
      </c>
    </row>
    <row r="61" spans="1:14">
      <c r="A61" s="12">
        <v>60</v>
      </c>
      <c r="B61" s="13">
        <v>2011</v>
      </c>
      <c r="C61" s="14" t="s">
        <v>64</v>
      </c>
      <c r="D61" s="14" t="s">
        <v>76</v>
      </c>
      <c r="E61" s="15" t="s">
        <v>77</v>
      </c>
      <c r="F61" s="16" t="s">
        <v>78</v>
      </c>
      <c r="G61" s="7" t="s">
        <v>56</v>
      </c>
      <c r="H61" s="17" t="s">
        <v>79</v>
      </c>
      <c r="I61" s="18">
        <v>1</v>
      </c>
      <c r="J61" s="19">
        <v>1720</v>
      </c>
      <c r="K61" s="20">
        <v>172</v>
      </c>
      <c r="L61" s="21" t="s">
        <v>19</v>
      </c>
      <c r="M61" s="11" t="s">
        <v>192</v>
      </c>
      <c r="N61" s="11" t="s">
        <v>394</v>
      </c>
    </row>
    <row r="62" spans="1:14">
      <c r="A62" s="12">
        <v>61</v>
      </c>
      <c r="B62" s="13">
        <v>2011</v>
      </c>
      <c r="C62" s="14" t="s">
        <v>64</v>
      </c>
      <c r="D62" s="14" t="s">
        <v>76</v>
      </c>
      <c r="E62" s="15" t="s">
        <v>77</v>
      </c>
      <c r="F62" s="16" t="s">
        <v>78</v>
      </c>
      <c r="G62" s="7" t="s">
        <v>56</v>
      </c>
      <c r="H62" s="17" t="s">
        <v>79</v>
      </c>
      <c r="I62" s="18">
        <v>1</v>
      </c>
      <c r="J62" s="19">
        <v>1720</v>
      </c>
      <c r="K62" s="20">
        <v>172</v>
      </c>
      <c r="L62" s="21" t="s">
        <v>19</v>
      </c>
      <c r="M62" s="11" t="s">
        <v>193</v>
      </c>
      <c r="N62" s="11" t="s">
        <v>394</v>
      </c>
    </row>
    <row r="63" spans="1:14">
      <c r="A63" s="12">
        <v>62</v>
      </c>
      <c r="B63" s="13">
        <v>2007</v>
      </c>
      <c r="C63" s="14" t="s">
        <v>45</v>
      </c>
      <c r="D63" s="14" t="s">
        <v>80</v>
      </c>
      <c r="E63" s="15" t="s">
        <v>81</v>
      </c>
      <c r="F63" s="16" t="s">
        <v>429</v>
      </c>
      <c r="G63" s="7" t="s">
        <v>56</v>
      </c>
      <c r="H63" s="17" t="s">
        <v>56</v>
      </c>
      <c r="I63" s="18">
        <v>1</v>
      </c>
      <c r="J63" s="19">
        <v>132550</v>
      </c>
      <c r="K63" s="20">
        <v>13255</v>
      </c>
      <c r="L63" s="21" t="s">
        <v>19</v>
      </c>
      <c r="M63" s="11" t="s">
        <v>194</v>
      </c>
      <c r="N63" s="11" t="s">
        <v>394</v>
      </c>
    </row>
    <row r="64" spans="1:14">
      <c r="A64" s="12">
        <v>63</v>
      </c>
      <c r="B64" s="13">
        <v>2007</v>
      </c>
      <c r="C64" s="14" t="s">
        <v>82</v>
      </c>
      <c r="D64" s="14" t="s">
        <v>35</v>
      </c>
      <c r="E64" s="15" t="s">
        <v>81</v>
      </c>
      <c r="F64" s="16" t="s">
        <v>430</v>
      </c>
      <c r="G64" s="7" t="s">
        <v>56</v>
      </c>
      <c r="H64" s="17" t="s">
        <v>56</v>
      </c>
      <c r="I64" s="18">
        <v>1</v>
      </c>
      <c r="J64" s="19">
        <v>146500</v>
      </c>
      <c r="K64" s="20">
        <v>14650</v>
      </c>
      <c r="L64" s="21" t="s">
        <v>19</v>
      </c>
      <c r="M64" s="11" t="s">
        <v>195</v>
      </c>
      <c r="N64" s="11" t="s">
        <v>394</v>
      </c>
    </row>
    <row r="65" spans="1:14">
      <c r="A65" s="12">
        <v>64</v>
      </c>
      <c r="B65" s="13">
        <v>2007</v>
      </c>
      <c r="C65" s="14" t="s">
        <v>82</v>
      </c>
      <c r="D65" s="14" t="s">
        <v>83</v>
      </c>
      <c r="E65" s="15" t="s">
        <v>84</v>
      </c>
      <c r="F65" s="16" t="s">
        <v>431</v>
      </c>
      <c r="G65" s="7" t="s">
        <v>56</v>
      </c>
      <c r="H65" s="17" t="s">
        <v>56</v>
      </c>
      <c r="I65" s="18">
        <v>1</v>
      </c>
      <c r="J65" s="19">
        <v>35000</v>
      </c>
      <c r="K65" s="20">
        <v>3500</v>
      </c>
      <c r="L65" s="21" t="s">
        <v>19</v>
      </c>
      <c r="M65" s="11" t="s">
        <v>196</v>
      </c>
      <c r="N65" s="11" t="s">
        <v>394</v>
      </c>
    </row>
    <row r="66" spans="1:14">
      <c r="A66" s="12">
        <v>65</v>
      </c>
      <c r="B66" s="13">
        <v>2007</v>
      </c>
      <c r="C66" s="14" t="s">
        <v>82</v>
      </c>
      <c r="D66" s="14" t="s">
        <v>83</v>
      </c>
      <c r="E66" s="15" t="s">
        <v>84</v>
      </c>
      <c r="F66" s="16" t="s">
        <v>431</v>
      </c>
      <c r="G66" s="7" t="s">
        <v>56</v>
      </c>
      <c r="H66" s="17" t="s">
        <v>56</v>
      </c>
      <c r="I66" s="18">
        <v>1</v>
      </c>
      <c r="J66" s="19">
        <v>35000</v>
      </c>
      <c r="K66" s="20">
        <v>3500</v>
      </c>
      <c r="L66" s="21" t="s">
        <v>19</v>
      </c>
      <c r="M66" s="11" t="s">
        <v>197</v>
      </c>
      <c r="N66" s="11" t="s">
        <v>394</v>
      </c>
    </row>
    <row r="67" spans="1:14">
      <c r="A67" s="12">
        <v>66</v>
      </c>
      <c r="B67" s="13">
        <v>2007</v>
      </c>
      <c r="C67" s="14" t="s">
        <v>82</v>
      </c>
      <c r="D67" s="14" t="s">
        <v>83</v>
      </c>
      <c r="E67" s="15" t="s">
        <v>84</v>
      </c>
      <c r="F67" s="16" t="s">
        <v>432</v>
      </c>
      <c r="G67" s="7" t="s">
        <v>56</v>
      </c>
      <c r="H67" s="17" t="s">
        <v>56</v>
      </c>
      <c r="I67" s="18">
        <v>1</v>
      </c>
      <c r="J67" s="19">
        <v>8100</v>
      </c>
      <c r="K67" s="20">
        <v>810</v>
      </c>
      <c r="L67" s="21" t="s">
        <v>19</v>
      </c>
      <c r="M67" s="11" t="s">
        <v>198</v>
      </c>
      <c r="N67" s="11" t="s">
        <v>394</v>
      </c>
    </row>
    <row r="68" spans="1:14">
      <c r="A68" s="12">
        <v>67</v>
      </c>
      <c r="B68" s="13">
        <v>2007</v>
      </c>
      <c r="C68" s="14" t="s">
        <v>82</v>
      </c>
      <c r="D68" s="14" t="s">
        <v>83</v>
      </c>
      <c r="E68" s="15" t="s">
        <v>84</v>
      </c>
      <c r="F68" s="16" t="s">
        <v>432</v>
      </c>
      <c r="G68" s="7" t="s">
        <v>56</v>
      </c>
      <c r="H68" s="17" t="s">
        <v>56</v>
      </c>
      <c r="I68" s="18">
        <v>1</v>
      </c>
      <c r="J68" s="19">
        <v>8100</v>
      </c>
      <c r="K68" s="20">
        <v>810</v>
      </c>
      <c r="L68" s="21" t="s">
        <v>19</v>
      </c>
      <c r="M68" s="11" t="s">
        <v>199</v>
      </c>
      <c r="N68" s="11" t="s">
        <v>394</v>
      </c>
    </row>
    <row r="69" spans="1:14">
      <c r="A69" s="12">
        <v>68</v>
      </c>
      <c r="B69" s="13">
        <v>2007</v>
      </c>
      <c r="C69" s="14" t="s">
        <v>60</v>
      </c>
      <c r="D69" s="14" t="s">
        <v>85</v>
      </c>
      <c r="E69" s="15" t="s">
        <v>86</v>
      </c>
      <c r="F69" s="16" t="s">
        <v>433</v>
      </c>
      <c r="G69" s="7" t="s">
        <v>56</v>
      </c>
      <c r="H69" s="17" t="s">
        <v>56</v>
      </c>
      <c r="I69" s="18">
        <v>1</v>
      </c>
      <c r="J69" s="19">
        <v>4300</v>
      </c>
      <c r="K69" s="20">
        <v>430</v>
      </c>
      <c r="L69" s="21" t="s">
        <v>19</v>
      </c>
      <c r="M69" s="11" t="s">
        <v>200</v>
      </c>
      <c r="N69" s="11" t="s">
        <v>394</v>
      </c>
    </row>
    <row r="70" spans="1:14" s="32" customFormat="1">
      <c r="A70" s="12">
        <v>69</v>
      </c>
      <c r="B70" s="13">
        <v>2007</v>
      </c>
      <c r="C70" s="14" t="s">
        <v>87</v>
      </c>
      <c r="D70" s="14" t="s">
        <v>88</v>
      </c>
      <c r="E70" s="15" t="s">
        <v>89</v>
      </c>
      <c r="F70" s="16" t="s">
        <v>434</v>
      </c>
      <c r="G70" s="7" t="s">
        <v>56</v>
      </c>
      <c r="H70" s="17" t="s">
        <v>56</v>
      </c>
      <c r="I70" s="18">
        <v>1</v>
      </c>
      <c r="J70" s="19">
        <v>3000</v>
      </c>
      <c r="K70" s="20">
        <v>300</v>
      </c>
      <c r="L70" s="21" t="s">
        <v>19</v>
      </c>
      <c r="M70" s="25" t="s">
        <v>201</v>
      </c>
      <c r="N70" s="11" t="s">
        <v>369</v>
      </c>
    </row>
    <row r="71" spans="1:14" s="32" customFormat="1">
      <c r="A71" s="12">
        <v>70</v>
      </c>
      <c r="B71" s="13">
        <v>2007</v>
      </c>
      <c r="C71" s="14" t="s">
        <v>49</v>
      </c>
      <c r="D71" s="14" t="s">
        <v>87</v>
      </c>
      <c r="E71" s="15" t="s">
        <v>90</v>
      </c>
      <c r="F71" s="16" t="s">
        <v>435</v>
      </c>
      <c r="G71" s="7" t="s">
        <v>56</v>
      </c>
      <c r="H71" s="17" t="s">
        <v>56</v>
      </c>
      <c r="I71" s="18">
        <v>1</v>
      </c>
      <c r="J71" s="19">
        <v>3100</v>
      </c>
      <c r="K71" s="20">
        <v>310</v>
      </c>
      <c r="L71" s="21" t="s">
        <v>19</v>
      </c>
      <c r="M71" s="25" t="s">
        <v>202</v>
      </c>
      <c r="N71" s="25" t="s">
        <v>368</v>
      </c>
    </row>
    <row r="72" spans="1:14" s="32" customFormat="1">
      <c r="A72" s="12">
        <v>71</v>
      </c>
      <c r="B72" s="13">
        <v>2008</v>
      </c>
      <c r="C72" s="14" t="s">
        <v>85</v>
      </c>
      <c r="D72" s="14" t="s">
        <v>83</v>
      </c>
      <c r="E72" s="15" t="s">
        <v>91</v>
      </c>
      <c r="F72" s="16" t="s">
        <v>436</v>
      </c>
      <c r="G72" s="7" t="s">
        <v>56</v>
      </c>
      <c r="H72" s="17" t="s">
        <v>56</v>
      </c>
      <c r="I72" s="18">
        <v>1</v>
      </c>
      <c r="J72" s="19">
        <v>3000</v>
      </c>
      <c r="K72" s="20">
        <v>300</v>
      </c>
      <c r="L72" s="21" t="s">
        <v>19</v>
      </c>
      <c r="M72" s="25" t="s">
        <v>203</v>
      </c>
      <c r="N72" s="25" t="s">
        <v>394</v>
      </c>
    </row>
    <row r="73" spans="1:14" s="32" customFormat="1">
      <c r="A73" s="12">
        <v>72</v>
      </c>
      <c r="B73" s="13">
        <v>2008</v>
      </c>
      <c r="C73" s="14" t="s">
        <v>85</v>
      </c>
      <c r="D73" s="14" t="s">
        <v>83</v>
      </c>
      <c r="E73" s="15" t="s">
        <v>91</v>
      </c>
      <c r="F73" s="16" t="s">
        <v>436</v>
      </c>
      <c r="G73" s="7" t="s">
        <v>56</v>
      </c>
      <c r="H73" s="17" t="s">
        <v>56</v>
      </c>
      <c r="I73" s="18">
        <v>1</v>
      </c>
      <c r="J73" s="19">
        <v>3000</v>
      </c>
      <c r="K73" s="20">
        <v>300</v>
      </c>
      <c r="L73" s="21" t="s">
        <v>19</v>
      </c>
      <c r="M73" s="25" t="s">
        <v>204</v>
      </c>
      <c r="N73" s="25" t="s">
        <v>394</v>
      </c>
    </row>
    <row r="74" spans="1:14" s="32" customFormat="1">
      <c r="A74" s="12">
        <v>73</v>
      </c>
      <c r="B74" s="13">
        <v>2008</v>
      </c>
      <c r="C74" s="14" t="s">
        <v>85</v>
      </c>
      <c r="D74" s="14" t="s">
        <v>83</v>
      </c>
      <c r="E74" s="15" t="s">
        <v>91</v>
      </c>
      <c r="F74" s="16" t="s">
        <v>436</v>
      </c>
      <c r="G74" s="7" t="s">
        <v>56</v>
      </c>
      <c r="H74" s="17" t="s">
        <v>56</v>
      </c>
      <c r="I74" s="18">
        <v>1</v>
      </c>
      <c r="J74" s="19">
        <v>3000</v>
      </c>
      <c r="K74" s="20">
        <v>300</v>
      </c>
      <c r="L74" s="21" t="s">
        <v>19</v>
      </c>
      <c r="M74" s="25" t="s">
        <v>205</v>
      </c>
      <c r="N74" s="25" t="s">
        <v>394</v>
      </c>
    </row>
    <row r="75" spans="1:14" s="32" customFormat="1">
      <c r="A75" s="12">
        <v>74</v>
      </c>
      <c r="B75" s="13">
        <v>2008</v>
      </c>
      <c r="C75" s="14" t="s">
        <v>85</v>
      </c>
      <c r="D75" s="14" t="s">
        <v>83</v>
      </c>
      <c r="E75" s="15" t="s">
        <v>91</v>
      </c>
      <c r="F75" s="16" t="s">
        <v>436</v>
      </c>
      <c r="G75" s="7" t="s">
        <v>56</v>
      </c>
      <c r="H75" s="17" t="s">
        <v>56</v>
      </c>
      <c r="I75" s="18">
        <v>1</v>
      </c>
      <c r="J75" s="19">
        <v>3000</v>
      </c>
      <c r="K75" s="20">
        <v>300</v>
      </c>
      <c r="L75" s="21" t="s">
        <v>19</v>
      </c>
      <c r="M75" s="25" t="s">
        <v>206</v>
      </c>
      <c r="N75" s="25" t="s">
        <v>368</v>
      </c>
    </row>
    <row r="76" spans="1:14" s="32" customFormat="1">
      <c r="A76" s="12">
        <v>75</v>
      </c>
      <c r="B76" s="13">
        <v>2008</v>
      </c>
      <c r="C76" s="14" t="s">
        <v>85</v>
      </c>
      <c r="D76" s="14" t="s">
        <v>83</v>
      </c>
      <c r="E76" s="15" t="s">
        <v>91</v>
      </c>
      <c r="F76" s="16" t="s">
        <v>436</v>
      </c>
      <c r="G76" s="7" t="s">
        <v>56</v>
      </c>
      <c r="H76" s="17" t="s">
        <v>56</v>
      </c>
      <c r="I76" s="18">
        <v>1</v>
      </c>
      <c r="J76" s="19">
        <v>3000</v>
      </c>
      <c r="K76" s="20">
        <v>300</v>
      </c>
      <c r="L76" s="21" t="s">
        <v>19</v>
      </c>
      <c r="M76" s="25" t="s">
        <v>207</v>
      </c>
      <c r="N76" s="25" t="s">
        <v>368</v>
      </c>
    </row>
    <row r="77" spans="1:14">
      <c r="A77" s="12">
        <v>76</v>
      </c>
      <c r="B77" s="13">
        <v>2007</v>
      </c>
      <c r="C77" s="14" t="s">
        <v>60</v>
      </c>
      <c r="D77" s="14" t="s">
        <v>60</v>
      </c>
      <c r="E77" s="15" t="s">
        <v>92</v>
      </c>
      <c r="F77" s="16" t="s">
        <v>437</v>
      </c>
      <c r="G77" s="7" t="s">
        <v>56</v>
      </c>
      <c r="H77" s="17" t="s">
        <v>79</v>
      </c>
      <c r="I77" s="18">
        <v>1</v>
      </c>
      <c r="J77" s="19">
        <v>2599.15</v>
      </c>
      <c r="K77" s="20">
        <v>259.92</v>
      </c>
      <c r="L77" s="21" t="s">
        <v>19</v>
      </c>
      <c r="M77" s="11" t="s">
        <v>208</v>
      </c>
      <c r="N77" s="11" t="s">
        <v>394</v>
      </c>
    </row>
    <row r="78" spans="1:14">
      <c r="A78" s="12">
        <v>77</v>
      </c>
      <c r="B78" s="13">
        <v>2007</v>
      </c>
      <c r="C78" s="14" t="s">
        <v>45</v>
      </c>
      <c r="D78" s="14" t="s">
        <v>80</v>
      </c>
      <c r="E78" s="15" t="s">
        <v>93</v>
      </c>
      <c r="F78" s="16" t="s">
        <v>438</v>
      </c>
      <c r="G78" s="7" t="s">
        <v>56</v>
      </c>
      <c r="H78" s="17" t="s">
        <v>56</v>
      </c>
      <c r="I78" s="18">
        <v>1</v>
      </c>
      <c r="J78" s="19">
        <v>6350</v>
      </c>
      <c r="K78" s="20">
        <v>635</v>
      </c>
      <c r="L78" s="21" t="s">
        <v>19</v>
      </c>
      <c r="M78" s="11" t="s">
        <v>209</v>
      </c>
      <c r="N78" s="11" t="s">
        <v>394</v>
      </c>
    </row>
    <row r="79" spans="1:14">
      <c r="A79" s="12">
        <v>78</v>
      </c>
      <c r="B79" s="13">
        <v>2007</v>
      </c>
      <c r="C79" s="14" t="s">
        <v>45</v>
      </c>
      <c r="D79" s="14" t="s">
        <v>80</v>
      </c>
      <c r="E79" s="15" t="s">
        <v>93</v>
      </c>
      <c r="F79" s="16" t="s">
        <v>438</v>
      </c>
      <c r="G79" s="7" t="s">
        <v>56</v>
      </c>
      <c r="H79" s="17" t="s">
        <v>56</v>
      </c>
      <c r="I79" s="18">
        <v>1</v>
      </c>
      <c r="J79" s="19">
        <v>6350</v>
      </c>
      <c r="K79" s="20">
        <v>635</v>
      </c>
      <c r="L79" s="21" t="s">
        <v>19</v>
      </c>
      <c r="M79" s="11" t="s">
        <v>210</v>
      </c>
      <c r="N79" s="11" t="s">
        <v>394</v>
      </c>
    </row>
    <row r="80" spans="1:14">
      <c r="A80" s="12">
        <v>79</v>
      </c>
      <c r="B80" s="13">
        <v>2007</v>
      </c>
      <c r="C80" s="14" t="s">
        <v>66</v>
      </c>
      <c r="D80" s="14" t="s">
        <v>72</v>
      </c>
      <c r="E80" s="15" t="s">
        <v>93</v>
      </c>
      <c r="F80" s="16" t="s">
        <v>438</v>
      </c>
      <c r="G80" s="7" t="s">
        <v>56</v>
      </c>
      <c r="H80" s="17" t="s">
        <v>56</v>
      </c>
      <c r="I80" s="18">
        <v>1</v>
      </c>
      <c r="J80" s="19">
        <v>5950</v>
      </c>
      <c r="K80" s="20">
        <v>595</v>
      </c>
      <c r="L80" s="21" t="s">
        <v>19</v>
      </c>
      <c r="M80" s="11" t="s">
        <v>211</v>
      </c>
      <c r="N80" s="11" t="s">
        <v>394</v>
      </c>
    </row>
    <row r="81" spans="1:14">
      <c r="A81" s="12">
        <v>80</v>
      </c>
      <c r="B81" s="13">
        <v>2007</v>
      </c>
      <c r="C81" s="14" t="s">
        <v>66</v>
      </c>
      <c r="D81" s="14" t="s">
        <v>72</v>
      </c>
      <c r="E81" s="15" t="s">
        <v>93</v>
      </c>
      <c r="F81" s="16" t="s">
        <v>438</v>
      </c>
      <c r="G81" s="7" t="s">
        <v>56</v>
      </c>
      <c r="H81" s="17" t="s">
        <v>56</v>
      </c>
      <c r="I81" s="18">
        <v>1</v>
      </c>
      <c r="J81" s="19">
        <v>5950</v>
      </c>
      <c r="K81" s="20">
        <v>595</v>
      </c>
      <c r="L81" s="21" t="s">
        <v>19</v>
      </c>
      <c r="M81" s="11" t="s">
        <v>212</v>
      </c>
      <c r="N81" s="11" t="s">
        <v>394</v>
      </c>
    </row>
    <row r="82" spans="1:14">
      <c r="A82" s="12">
        <v>81</v>
      </c>
      <c r="B82" s="13">
        <v>2007</v>
      </c>
      <c r="C82" s="14" t="s">
        <v>66</v>
      </c>
      <c r="D82" s="14" t="s">
        <v>72</v>
      </c>
      <c r="E82" s="15" t="s">
        <v>93</v>
      </c>
      <c r="F82" s="16" t="s">
        <v>438</v>
      </c>
      <c r="G82" s="7" t="s">
        <v>56</v>
      </c>
      <c r="H82" s="17" t="s">
        <v>56</v>
      </c>
      <c r="I82" s="18">
        <v>1</v>
      </c>
      <c r="J82" s="19">
        <v>5950</v>
      </c>
      <c r="K82" s="20">
        <v>595</v>
      </c>
      <c r="L82" s="21" t="s">
        <v>19</v>
      </c>
      <c r="M82" s="11" t="s">
        <v>213</v>
      </c>
      <c r="N82" s="11" t="s">
        <v>394</v>
      </c>
    </row>
    <row r="83" spans="1:14">
      <c r="A83" s="12">
        <v>82</v>
      </c>
      <c r="B83" s="13">
        <v>2007</v>
      </c>
      <c r="C83" s="14" t="s">
        <v>66</v>
      </c>
      <c r="D83" s="14" t="s">
        <v>41</v>
      </c>
      <c r="E83" s="15" t="s">
        <v>93</v>
      </c>
      <c r="F83" s="16" t="s">
        <v>438</v>
      </c>
      <c r="G83" s="7" t="s">
        <v>56</v>
      </c>
      <c r="H83" s="17" t="s">
        <v>56</v>
      </c>
      <c r="I83" s="18">
        <v>1</v>
      </c>
      <c r="J83" s="19">
        <v>5950</v>
      </c>
      <c r="K83" s="20">
        <v>595</v>
      </c>
      <c r="L83" s="21" t="s">
        <v>19</v>
      </c>
      <c r="M83" s="11" t="s">
        <v>214</v>
      </c>
      <c r="N83" s="11" t="s">
        <v>394</v>
      </c>
    </row>
    <row r="84" spans="1:14">
      <c r="A84" s="12">
        <v>83</v>
      </c>
      <c r="B84" s="13">
        <v>2007</v>
      </c>
      <c r="C84" s="14" t="s">
        <v>66</v>
      </c>
      <c r="D84" s="14" t="s">
        <v>41</v>
      </c>
      <c r="E84" s="15" t="s">
        <v>93</v>
      </c>
      <c r="F84" s="16" t="s">
        <v>438</v>
      </c>
      <c r="G84" s="7" t="s">
        <v>56</v>
      </c>
      <c r="H84" s="17" t="s">
        <v>56</v>
      </c>
      <c r="I84" s="18">
        <v>1</v>
      </c>
      <c r="J84" s="19">
        <v>5950</v>
      </c>
      <c r="K84" s="20">
        <v>595</v>
      </c>
      <c r="L84" s="21" t="s">
        <v>19</v>
      </c>
      <c r="M84" s="11" t="s">
        <v>215</v>
      </c>
      <c r="N84" s="11" t="s">
        <v>394</v>
      </c>
    </row>
    <row r="85" spans="1:14">
      <c r="A85" s="12">
        <v>84</v>
      </c>
      <c r="B85" s="13">
        <v>2007</v>
      </c>
      <c r="C85" s="14" t="s">
        <v>66</v>
      </c>
      <c r="D85" s="14" t="s">
        <v>41</v>
      </c>
      <c r="E85" s="15" t="s">
        <v>93</v>
      </c>
      <c r="F85" s="16" t="s">
        <v>438</v>
      </c>
      <c r="G85" s="7" t="s">
        <v>56</v>
      </c>
      <c r="H85" s="17" t="s">
        <v>56</v>
      </c>
      <c r="I85" s="18">
        <v>1</v>
      </c>
      <c r="J85" s="19">
        <v>5950</v>
      </c>
      <c r="K85" s="20">
        <v>595</v>
      </c>
      <c r="L85" s="21" t="s">
        <v>19</v>
      </c>
      <c r="M85" s="11" t="s">
        <v>216</v>
      </c>
      <c r="N85" s="11" t="s">
        <v>394</v>
      </c>
    </row>
    <row r="86" spans="1:14">
      <c r="A86" s="12">
        <v>85</v>
      </c>
      <c r="B86" s="13">
        <v>2007</v>
      </c>
      <c r="C86" s="14" t="s">
        <v>66</v>
      </c>
      <c r="D86" s="14" t="s">
        <v>41</v>
      </c>
      <c r="E86" s="15" t="s">
        <v>93</v>
      </c>
      <c r="F86" s="16" t="s">
        <v>438</v>
      </c>
      <c r="G86" s="7" t="s">
        <v>56</v>
      </c>
      <c r="H86" s="17" t="s">
        <v>56</v>
      </c>
      <c r="I86" s="18">
        <v>1</v>
      </c>
      <c r="J86" s="19">
        <v>5950</v>
      </c>
      <c r="K86" s="20">
        <v>595</v>
      </c>
      <c r="L86" s="21" t="s">
        <v>19</v>
      </c>
      <c r="M86" s="11" t="s">
        <v>217</v>
      </c>
      <c r="N86" s="11" t="s">
        <v>394</v>
      </c>
    </row>
    <row r="87" spans="1:14">
      <c r="A87" s="12">
        <v>86</v>
      </c>
      <c r="B87" s="13">
        <v>2007</v>
      </c>
      <c r="C87" s="14" t="s">
        <v>66</v>
      </c>
      <c r="D87" s="14" t="s">
        <v>41</v>
      </c>
      <c r="E87" s="15" t="s">
        <v>93</v>
      </c>
      <c r="F87" s="16" t="s">
        <v>438</v>
      </c>
      <c r="G87" s="7" t="s">
        <v>56</v>
      </c>
      <c r="H87" s="17" t="s">
        <v>56</v>
      </c>
      <c r="I87" s="18">
        <v>1</v>
      </c>
      <c r="J87" s="19">
        <v>5950</v>
      </c>
      <c r="K87" s="20">
        <v>595</v>
      </c>
      <c r="L87" s="21" t="s">
        <v>19</v>
      </c>
      <c r="M87" s="11" t="s">
        <v>218</v>
      </c>
      <c r="N87" s="11" t="s">
        <v>394</v>
      </c>
    </row>
    <row r="88" spans="1:14">
      <c r="A88" s="12">
        <v>87</v>
      </c>
      <c r="B88" s="13">
        <v>2007</v>
      </c>
      <c r="C88" s="14" t="s">
        <v>66</v>
      </c>
      <c r="D88" s="14" t="s">
        <v>41</v>
      </c>
      <c r="E88" s="15" t="s">
        <v>93</v>
      </c>
      <c r="F88" s="16" t="s">
        <v>438</v>
      </c>
      <c r="G88" s="7" t="s">
        <v>56</v>
      </c>
      <c r="H88" s="17" t="s">
        <v>56</v>
      </c>
      <c r="I88" s="18">
        <v>1</v>
      </c>
      <c r="J88" s="19">
        <v>5950</v>
      </c>
      <c r="K88" s="20">
        <v>595</v>
      </c>
      <c r="L88" s="21" t="s">
        <v>19</v>
      </c>
      <c r="M88" s="11" t="s">
        <v>219</v>
      </c>
      <c r="N88" s="11" t="s">
        <v>394</v>
      </c>
    </row>
    <row r="89" spans="1:14">
      <c r="A89" s="12">
        <v>88</v>
      </c>
      <c r="B89" s="13">
        <v>2007</v>
      </c>
      <c r="C89" s="14" t="s">
        <v>66</v>
      </c>
      <c r="D89" s="14" t="s">
        <v>41</v>
      </c>
      <c r="E89" s="15" t="s">
        <v>93</v>
      </c>
      <c r="F89" s="16" t="s">
        <v>438</v>
      </c>
      <c r="G89" s="7" t="s">
        <v>56</v>
      </c>
      <c r="H89" s="17" t="s">
        <v>56</v>
      </c>
      <c r="I89" s="18">
        <v>1</v>
      </c>
      <c r="J89" s="19">
        <v>5950</v>
      </c>
      <c r="K89" s="20">
        <v>595</v>
      </c>
      <c r="L89" s="21" t="s">
        <v>19</v>
      </c>
      <c r="M89" s="11" t="s">
        <v>220</v>
      </c>
      <c r="N89" s="11" t="s">
        <v>394</v>
      </c>
    </row>
    <row r="90" spans="1:14">
      <c r="A90" s="12">
        <v>89</v>
      </c>
      <c r="B90" s="13">
        <v>2007</v>
      </c>
      <c r="C90" s="14" t="s">
        <v>66</v>
      </c>
      <c r="D90" s="14" t="s">
        <v>41</v>
      </c>
      <c r="E90" s="15" t="s">
        <v>93</v>
      </c>
      <c r="F90" s="16" t="s">
        <v>438</v>
      </c>
      <c r="G90" s="7" t="s">
        <v>56</v>
      </c>
      <c r="H90" s="17" t="s">
        <v>56</v>
      </c>
      <c r="I90" s="18">
        <v>1</v>
      </c>
      <c r="J90" s="19">
        <v>5950</v>
      </c>
      <c r="K90" s="20">
        <v>595</v>
      </c>
      <c r="L90" s="21" t="s">
        <v>19</v>
      </c>
      <c r="M90" s="11" t="s">
        <v>221</v>
      </c>
      <c r="N90" s="11" t="s">
        <v>394</v>
      </c>
    </row>
    <row r="91" spans="1:14">
      <c r="A91" s="12">
        <v>90</v>
      </c>
      <c r="B91" s="13">
        <v>2007</v>
      </c>
      <c r="C91" s="14" t="s">
        <v>66</v>
      </c>
      <c r="D91" s="14" t="s">
        <v>41</v>
      </c>
      <c r="E91" s="15" t="s">
        <v>93</v>
      </c>
      <c r="F91" s="16" t="s">
        <v>438</v>
      </c>
      <c r="G91" s="7" t="s">
        <v>56</v>
      </c>
      <c r="H91" s="17" t="s">
        <v>56</v>
      </c>
      <c r="I91" s="18">
        <v>1</v>
      </c>
      <c r="J91" s="19">
        <v>5950</v>
      </c>
      <c r="K91" s="20">
        <v>595</v>
      </c>
      <c r="L91" s="21" t="s">
        <v>19</v>
      </c>
      <c r="M91" s="11" t="s">
        <v>222</v>
      </c>
      <c r="N91" s="11" t="s">
        <v>394</v>
      </c>
    </row>
    <row r="92" spans="1:14">
      <c r="A92" s="12">
        <v>91</v>
      </c>
      <c r="B92" s="13">
        <v>2007</v>
      </c>
      <c r="C92" s="14" t="s">
        <v>66</v>
      </c>
      <c r="D92" s="14" t="s">
        <v>41</v>
      </c>
      <c r="E92" s="15" t="s">
        <v>93</v>
      </c>
      <c r="F92" s="16" t="s">
        <v>438</v>
      </c>
      <c r="G92" s="7" t="s">
        <v>56</v>
      </c>
      <c r="H92" s="17" t="s">
        <v>56</v>
      </c>
      <c r="I92" s="18">
        <v>1</v>
      </c>
      <c r="J92" s="19">
        <v>5950</v>
      </c>
      <c r="K92" s="20">
        <v>595</v>
      </c>
      <c r="L92" s="21" t="s">
        <v>19</v>
      </c>
      <c r="M92" s="11" t="s">
        <v>223</v>
      </c>
      <c r="N92" s="11" t="s">
        <v>394</v>
      </c>
    </row>
    <row r="93" spans="1:14">
      <c r="A93" s="12">
        <v>92</v>
      </c>
      <c r="B93" s="13">
        <v>2007</v>
      </c>
      <c r="C93" s="14" t="s">
        <v>20</v>
      </c>
      <c r="D93" s="14" t="s">
        <v>20</v>
      </c>
      <c r="E93" s="15" t="s">
        <v>93</v>
      </c>
      <c r="F93" s="16" t="s">
        <v>439</v>
      </c>
      <c r="G93" s="7" t="s">
        <v>56</v>
      </c>
      <c r="H93" s="17" t="s">
        <v>56</v>
      </c>
      <c r="I93" s="18">
        <v>1</v>
      </c>
      <c r="J93" s="19">
        <v>22900</v>
      </c>
      <c r="K93" s="20">
        <v>2290</v>
      </c>
      <c r="L93" s="21" t="s">
        <v>19</v>
      </c>
      <c r="M93" s="11" t="s">
        <v>224</v>
      </c>
      <c r="N93" s="11" t="s">
        <v>394</v>
      </c>
    </row>
    <row r="94" spans="1:14">
      <c r="A94" s="12">
        <v>93</v>
      </c>
      <c r="B94" s="13">
        <v>2007</v>
      </c>
      <c r="C94" s="14" t="s">
        <v>27</v>
      </c>
      <c r="D94" s="14" t="s">
        <v>14</v>
      </c>
      <c r="E94" s="15" t="s">
        <v>93</v>
      </c>
      <c r="F94" s="16" t="s">
        <v>440</v>
      </c>
      <c r="G94" s="7" t="s">
        <v>56</v>
      </c>
      <c r="H94" s="17" t="s">
        <v>56</v>
      </c>
      <c r="I94" s="18">
        <v>1</v>
      </c>
      <c r="J94" s="19">
        <v>7400</v>
      </c>
      <c r="K94" s="20">
        <v>740</v>
      </c>
      <c r="L94" s="21" t="s">
        <v>19</v>
      </c>
      <c r="M94" s="11" t="s">
        <v>225</v>
      </c>
      <c r="N94" s="11" t="s">
        <v>394</v>
      </c>
    </row>
    <row r="95" spans="1:14">
      <c r="A95" s="12">
        <v>94</v>
      </c>
      <c r="B95" s="13">
        <v>2007</v>
      </c>
      <c r="C95" s="14" t="s">
        <v>27</v>
      </c>
      <c r="D95" s="14" t="s">
        <v>14</v>
      </c>
      <c r="E95" s="15" t="s">
        <v>93</v>
      </c>
      <c r="F95" s="16" t="s">
        <v>440</v>
      </c>
      <c r="G95" s="7" t="s">
        <v>56</v>
      </c>
      <c r="H95" s="17" t="s">
        <v>56</v>
      </c>
      <c r="I95" s="18">
        <v>1</v>
      </c>
      <c r="J95" s="19">
        <v>7400</v>
      </c>
      <c r="K95" s="20">
        <v>740</v>
      </c>
      <c r="L95" s="21" t="s">
        <v>19</v>
      </c>
      <c r="M95" s="11" t="s">
        <v>226</v>
      </c>
      <c r="N95" s="11" t="s">
        <v>394</v>
      </c>
    </row>
    <row r="96" spans="1:14">
      <c r="A96" s="12">
        <v>95</v>
      </c>
      <c r="B96" s="13">
        <v>2007</v>
      </c>
      <c r="C96" s="14" t="s">
        <v>27</v>
      </c>
      <c r="D96" s="14" t="s">
        <v>14</v>
      </c>
      <c r="E96" s="15" t="s">
        <v>93</v>
      </c>
      <c r="F96" s="16" t="s">
        <v>440</v>
      </c>
      <c r="G96" s="7" t="s">
        <v>56</v>
      </c>
      <c r="H96" s="17" t="s">
        <v>56</v>
      </c>
      <c r="I96" s="18">
        <v>1</v>
      </c>
      <c r="J96" s="19">
        <v>7400</v>
      </c>
      <c r="K96" s="20">
        <v>740</v>
      </c>
      <c r="L96" s="21" t="s">
        <v>19</v>
      </c>
      <c r="M96" s="11" t="s">
        <v>227</v>
      </c>
      <c r="N96" s="11" t="s">
        <v>394</v>
      </c>
    </row>
    <row r="97" spans="1:14">
      <c r="A97" s="12">
        <v>96</v>
      </c>
      <c r="B97" s="13">
        <v>2007</v>
      </c>
      <c r="C97" s="14" t="s">
        <v>27</v>
      </c>
      <c r="D97" s="14" t="s">
        <v>14</v>
      </c>
      <c r="E97" s="15" t="s">
        <v>93</v>
      </c>
      <c r="F97" s="16" t="s">
        <v>440</v>
      </c>
      <c r="G97" s="7" t="s">
        <v>56</v>
      </c>
      <c r="H97" s="17" t="s">
        <v>56</v>
      </c>
      <c r="I97" s="18">
        <v>1</v>
      </c>
      <c r="J97" s="19">
        <v>7400</v>
      </c>
      <c r="K97" s="20">
        <v>740</v>
      </c>
      <c r="L97" s="21" t="s">
        <v>19</v>
      </c>
      <c r="M97" s="11" t="s">
        <v>228</v>
      </c>
      <c r="N97" s="11" t="s">
        <v>394</v>
      </c>
    </row>
    <row r="98" spans="1:14">
      <c r="A98" s="12">
        <v>97</v>
      </c>
      <c r="B98" s="13">
        <v>2007</v>
      </c>
      <c r="C98" s="14" t="s">
        <v>27</v>
      </c>
      <c r="D98" s="14" t="s">
        <v>14</v>
      </c>
      <c r="E98" s="15" t="s">
        <v>93</v>
      </c>
      <c r="F98" s="16" t="s">
        <v>440</v>
      </c>
      <c r="G98" s="7" t="s">
        <v>56</v>
      </c>
      <c r="H98" s="17" t="s">
        <v>56</v>
      </c>
      <c r="I98" s="18">
        <v>1</v>
      </c>
      <c r="J98" s="19">
        <v>7400</v>
      </c>
      <c r="K98" s="20">
        <v>740</v>
      </c>
      <c r="L98" s="21" t="s">
        <v>19</v>
      </c>
      <c r="M98" s="11" t="s">
        <v>229</v>
      </c>
      <c r="N98" s="11" t="s">
        <v>394</v>
      </c>
    </row>
    <row r="99" spans="1:14">
      <c r="A99" s="12">
        <v>98</v>
      </c>
      <c r="B99" s="13">
        <v>2007</v>
      </c>
      <c r="C99" s="14" t="s">
        <v>74</v>
      </c>
      <c r="D99" s="14" t="s">
        <v>75</v>
      </c>
      <c r="E99" s="15" t="s">
        <v>93</v>
      </c>
      <c r="F99" s="16" t="s">
        <v>441</v>
      </c>
      <c r="G99" s="7" t="s">
        <v>56</v>
      </c>
      <c r="H99" s="17" t="s">
        <v>56</v>
      </c>
      <c r="I99" s="18">
        <v>1</v>
      </c>
      <c r="J99" s="19">
        <v>4850</v>
      </c>
      <c r="K99" s="20">
        <v>485</v>
      </c>
      <c r="L99" s="21" t="s">
        <v>19</v>
      </c>
      <c r="M99" s="11" t="s">
        <v>230</v>
      </c>
      <c r="N99" s="11" t="s">
        <v>394</v>
      </c>
    </row>
    <row r="100" spans="1:14">
      <c r="A100" s="12">
        <v>99</v>
      </c>
      <c r="B100" s="13">
        <v>2007</v>
      </c>
      <c r="C100" s="14" t="s">
        <v>74</v>
      </c>
      <c r="D100" s="14" t="s">
        <v>75</v>
      </c>
      <c r="E100" s="15" t="s">
        <v>93</v>
      </c>
      <c r="F100" s="16" t="s">
        <v>438</v>
      </c>
      <c r="G100" s="7" t="s">
        <v>56</v>
      </c>
      <c r="H100" s="17" t="s">
        <v>56</v>
      </c>
      <c r="I100" s="18">
        <v>1</v>
      </c>
      <c r="J100" s="19">
        <v>4850</v>
      </c>
      <c r="K100" s="20">
        <v>485</v>
      </c>
      <c r="L100" s="21" t="s">
        <v>19</v>
      </c>
      <c r="M100" s="11" t="s">
        <v>231</v>
      </c>
      <c r="N100" s="11" t="s">
        <v>394</v>
      </c>
    </row>
    <row r="101" spans="1:14">
      <c r="A101" s="12">
        <v>100</v>
      </c>
      <c r="B101" s="13">
        <v>2007</v>
      </c>
      <c r="C101" s="14" t="s">
        <v>74</v>
      </c>
      <c r="D101" s="14" t="s">
        <v>75</v>
      </c>
      <c r="E101" s="15" t="s">
        <v>93</v>
      </c>
      <c r="F101" s="16" t="s">
        <v>438</v>
      </c>
      <c r="G101" s="7" t="s">
        <v>56</v>
      </c>
      <c r="H101" s="17" t="s">
        <v>56</v>
      </c>
      <c r="I101" s="18">
        <v>1</v>
      </c>
      <c r="J101" s="19">
        <v>4850</v>
      </c>
      <c r="K101" s="20">
        <v>485</v>
      </c>
      <c r="L101" s="21" t="s">
        <v>19</v>
      </c>
      <c r="M101" s="11" t="s">
        <v>232</v>
      </c>
      <c r="N101" s="11" t="s">
        <v>394</v>
      </c>
    </row>
    <row r="102" spans="1:14">
      <c r="A102" s="12">
        <v>101</v>
      </c>
      <c r="B102" s="13">
        <v>2007</v>
      </c>
      <c r="C102" s="14" t="s">
        <v>74</v>
      </c>
      <c r="D102" s="14" t="s">
        <v>75</v>
      </c>
      <c r="E102" s="15" t="s">
        <v>93</v>
      </c>
      <c r="F102" s="16" t="s">
        <v>438</v>
      </c>
      <c r="G102" s="7" t="s">
        <v>56</v>
      </c>
      <c r="H102" s="17" t="s">
        <v>56</v>
      </c>
      <c r="I102" s="18">
        <v>1</v>
      </c>
      <c r="J102" s="19">
        <v>4850</v>
      </c>
      <c r="K102" s="20">
        <v>485</v>
      </c>
      <c r="L102" s="21" t="s">
        <v>19</v>
      </c>
      <c r="M102" s="11" t="s">
        <v>233</v>
      </c>
      <c r="N102" s="11" t="s">
        <v>394</v>
      </c>
    </row>
    <row r="103" spans="1:14">
      <c r="A103" s="12">
        <v>102</v>
      </c>
      <c r="B103" s="13">
        <v>2007</v>
      </c>
      <c r="C103" s="14" t="s">
        <v>74</v>
      </c>
      <c r="D103" s="14" t="s">
        <v>75</v>
      </c>
      <c r="E103" s="15" t="s">
        <v>93</v>
      </c>
      <c r="F103" s="16" t="s">
        <v>438</v>
      </c>
      <c r="G103" s="7" t="s">
        <v>56</v>
      </c>
      <c r="H103" s="17" t="s">
        <v>56</v>
      </c>
      <c r="I103" s="18">
        <v>1</v>
      </c>
      <c r="J103" s="19">
        <v>4850</v>
      </c>
      <c r="K103" s="20">
        <v>485</v>
      </c>
      <c r="L103" s="21" t="s">
        <v>19</v>
      </c>
      <c r="M103" s="11" t="s">
        <v>234</v>
      </c>
      <c r="N103" s="11" t="s">
        <v>394</v>
      </c>
    </row>
    <row r="104" spans="1:14">
      <c r="A104" s="12">
        <v>103</v>
      </c>
      <c r="B104" s="13">
        <v>2007</v>
      </c>
      <c r="C104" s="14" t="s">
        <v>74</v>
      </c>
      <c r="D104" s="14" t="s">
        <v>75</v>
      </c>
      <c r="E104" s="15" t="s">
        <v>93</v>
      </c>
      <c r="F104" s="16" t="s">
        <v>438</v>
      </c>
      <c r="G104" s="7" t="s">
        <v>56</v>
      </c>
      <c r="H104" s="17" t="s">
        <v>56</v>
      </c>
      <c r="I104" s="18">
        <v>1</v>
      </c>
      <c r="J104" s="19">
        <v>4850</v>
      </c>
      <c r="K104" s="20">
        <v>485</v>
      </c>
      <c r="L104" s="21" t="s">
        <v>19</v>
      </c>
      <c r="M104" s="11" t="s">
        <v>235</v>
      </c>
      <c r="N104" s="11" t="s">
        <v>394</v>
      </c>
    </row>
    <row r="105" spans="1:14">
      <c r="A105" s="12">
        <v>104</v>
      </c>
      <c r="B105" s="13">
        <v>2007</v>
      </c>
      <c r="C105" s="14" t="s">
        <v>74</v>
      </c>
      <c r="D105" s="14" t="s">
        <v>75</v>
      </c>
      <c r="E105" s="15" t="s">
        <v>93</v>
      </c>
      <c r="F105" s="16" t="s">
        <v>438</v>
      </c>
      <c r="G105" s="7" t="s">
        <v>56</v>
      </c>
      <c r="H105" s="17" t="s">
        <v>56</v>
      </c>
      <c r="I105" s="18">
        <v>1</v>
      </c>
      <c r="J105" s="19">
        <v>4850</v>
      </c>
      <c r="K105" s="20">
        <v>485</v>
      </c>
      <c r="L105" s="21" t="s">
        <v>19</v>
      </c>
      <c r="M105" s="11" t="s">
        <v>236</v>
      </c>
      <c r="N105" s="11" t="s">
        <v>394</v>
      </c>
    </row>
    <row r="106" spans="1:14">
      <c r="A106" s="12">
        <v>105</v>
      </c>
      <c r="B106" s="13">
        <v>2007</v>
      </c>
      <c r="C106" s="14" t="s">
        <v>74</v>
      </c>
      <c r="D106" s="14" t="s">
        <v>75</v>
      </c>
      <c r="E106" s="15" t="s">
        <v>93</v>
      </c>
      <c r="F106" s="16" t="s">
        <v>438</v>
      </c>
      <c r="G106" s="7" t="s">
        <v>56</v>
      </c>
      <c r="H106" s="17" t="s">
        <v>56</v>
      </c>
      <c r="I106" s="18">
        <v>1</v>
      </c>
      <c r="J106" s="19">
        <v>4850</v>
      </c>
      <c r="K106" s="20">
        <v>485</v>
      </c>
      <c r="L106" s="21" t="s">
        <v>19</v>
      </c>
      <c r="M106" s="11" t="s">
        <v>237</v>
      </c>
      <c r="N106" s="11" t="s">
        <v>394</v>
      </c>
    </row>
    <row r="107" spans="1:14">
      <c r="A107" s="12">
        <v>106</v>
      </c>
      <c r="B107" s="13">
        <v>2007</v>
      </c>
      <c r="C107" s="14" t="s">
        <v>74</v>
      </c>
      <c r="D107" s="14" t="s">
        <v>75</v>
      </c>
      <c r="E107" s="15" t="s">
        <v>93</v>
      </c>
      <c r="F107" s="16" t="s">
        <v>438</v>
      </c>
      <c r="G107" s="7" t="s">
        <v>56</v>
      </c>
      <c r="H107" s="17" t="s">
        <v>56</v>
      </c>
      <c r="I107" s="18">
        <v>1</v>
      </c>
      <c r="J107" s="19">
        <v>4850</v>
      </c>
      <c r="K107" s="20">
        <v>485</v>
      </c>
      <c r="L107" s="21" t="s">
        <v>19</v>
      </c>
      <c r="M107" s="11" t="s">
        <v>238</v>
      </c>
      <c r="N107" s="11" t="s">
        <v>394</v>
      </c>
    </row>
    <row r="108" spans="1:14">
      <c r="A108" s="12">
        <v>107</v>
      </c>
      <c r="B108" s="13">
        <v>2007</v>
      </c>
      <c r="C108" s="14" t="s">
        <v>74</v>
      </c>
      <c r="D108" s="14" t="s">
        <v>75</v>
      </c>
      <c r="E108" s="15" t="s">
        <v>93</v>
      </c>
      <c r="F108" s="16" t="s">
        <v>438</v>
      </c>
      <c r="G108" s="7" t="s">
        <v>56</v>
      </c>
      <c r="H108" s="17" t="s">
        <v>56</v>
      </c>
      <c r="I108" s="18">
        <v>1</v>
      </c>
      <c r="J108" s="19">
        <v>4850</v>
      </c>
      <c r="K108" s="20">
        <v>485</v>
      </c>
      <c r="L108" s="21" t="s">
        <v>19</v>
      </c>
      <c r="M108" s="11" t="s">
        <v>239</v>
      </c>
      <c r="N108" s="11" t="s">
        <v>394</v>
      </c>
    </row>
    <row r="109" spans="1:14">
      <c r="A109" s="12">
        <v>108</v>
      </c>
      <c r="B109" s="13">
        <v>2007</v>
      </c>
      <c r="C109" s="14" t="s">
        <v>74</v>
      </c>
      <c r="D109" s="14" t="s">
        <v>75</v>
      </c>
      <c r="E109" s="15" t="s">
        <v>93</v>
      </c>
      <c r="F109" s="16" t="s">
        <v>438</v>
      </c>
      <c r="G109" s="7" t="s">
        <v>56</v>
      </c>
      <c r="H109" s="17" t="s">
        <v>56</v>
      </c>
      <c r="I109" s="18">
        <v>1</v>
      </c>
      <c r="J109" s="19">
        <v>4850</v>
      </c>
      <c r="K109" s="20">
        <v>485</v>
      </c>
      <c r="L109" s="21" t="s">
        <v>19</v>
      </c>
      <c r="M109" s="11" t="s">
        <v>240</v>
      </c>
      <c r="N109" s="11" t="s">
        <v>394</v>
      </c>
    </row>
    <row r="110" spans="1:14">
      <c r="A110" s="12">
        <v>109</v>
      </c>
      <c r="B110" s="13">
        <v>2007</v>
      </c>
      <c r="C110" s="14" t="s">
        <v>74</v>
      </c>
      <c r="D110" s="14" t="s">
        <v>75</v>
      </c>
      <c r="E110" s="15" t="s">
        <v>93</v>
      </c>
      <c r="F110" s="16" t="s">
        <v>438</v>
      </c>
      <c r="G110" s="7" t="s">
        <v>56</v>
      </c>
      <c r="H110" s="17" t="s">
        <v>56</v>
      </c>
      <c r="I110" s="18">
        <v>1</v>
      </c>
      <c r="J110" s="19">
        <v>4850</v>
      </c>
      <c r="K110" s="20">
        <v>485</v>
      </c>
      <c r="L110" s="21" t="s">
        <v>19</v>
      </c>
      <c r="M110" s="11" t="s">
        <v>241</v>
      </c>
      <c r="N110" s="11" t="s">
        <v>394</v>
      </c>
    </row>
    <row r="111" spans="1:14">
      <c r="A111" s="12">
        <v>110</v>
      </c>
      <c r="B111" s="13">
        <v>2007</v>
      </c>
      <c r="C111" s="14" t="s">
        <v>74</v>
      </c>
      <c r="D111" s="14" t="s">
        <v>75</v>
      </c>
      <c r="E111" s="15" t="s">
        <v>93</v>
      </c>
      <c r="F111" s="16" t="s">
        <v>438</v>
      </c>
      <c r="G111" s="7" t="s">
        <v>56</v>
      </c>
      <c r="H111" s="17" t="s">
        <v>56</v>
      </c>
      <c r="I111" s="18">
        <v>1</v>
      </c>
      <c r="J111" s="19">
        <v>4850</v>
      </c>
      <c r="K111" s="20">
        <v>485</v>
      </c>
      <c r="L111" s="21" t="s">
        <v>19</v>
      </c>
      <c r="M111" s="11" t="s">
        <v>242</v>
      </c>
      <c r="N111" s="11" t="s">
        <v>394</v>
      </c>
    </row>
    <row r="112" spans="1:14">
      <c r="A112" s="12">
        <v>111</v>
      </c>
      <c r="B112" s="13">
        <v>2007</v>
      </c>
      <c r="C112" s="14" t="s">
        <v>74</v>
      </c>
      <c r="D112" s="14" t="s">
        <v>75</v>
      </c>
      <c r="E112" s="15" t="s">
        <v>93</v>
      </c>
      <c r="F112" s="16" t="s">
        <v>438</v>
      </c>
      <c r="G112" s="7" t="s">
        <v>56</v>
      </c>
      <c r="H112" s="17" t="s">
        <v>56</v>
      </c>
      <c r="I112" s="18">
        <v>1</v>
      </c>
      <c r="J112" s="19">
        <v>4850</v>
      </c>
      <c r="K112" s="20">
        <v>485</v>
      </c>
      <c r="L112" s="21" t="s">
        <v>19</v>
      </c>
      <c r="M112" s="11" t="s">
        <v>243</v>
      </c>
      <c r="N112" s="11" t="s">
        <v>394</v>
      </c>
    </row>
    <row r="113" spans="1:14">
      <c r="A113" s="12">
        <v>112</v>
      </c>
      <c r="B113" s="13">
        <v>2007</v>
      </c>
      <c r="C113" s="14" t="s">
        <v>74</v>
      </c>
      <c r="D113" s="14" t="s">
        <v>75</v>
      </c>
      <c r="E113" s="15" t="s">
        <v>93</v>
      </c>
      <c r="F113" s="16" t="s">
        <v>438</v>
      </c>
      <c r="G113" s="7" t="s">
        <v>56</v>
      </c>
      <c r="H113" s="17" t="s">
        <v>56</v>
      </c>
      <c r="I113" s="18">
        <v>1</v>
      </c>
      <c r="J113" s="19">
        <v>4850</v>
      </c>
      <c r="K113" s="20">
        <v>485</v>
      </c>
      <c r="L113" s="21" t="s">
        <v>19</v>
      </c>
      <c r="M113" s="11" t="s">
        <v>244</v>
      </c>
      <c r="N113" s="11" t="s">
        <v>394</v>
      </c>
    </row>
    <row r="114" spans="1:14">
      <c r="A114" s="12">
        <v>113</v>
      </c>
      <c r="B114" s="13">
        <v>2007</v>
      </c>
      <c r="C114" s="14" t="s">
        <v>74</v>
      </c>
      <c r="D114" s="14" t="s">
        <v>75</v>
      </c>
      <c r="E114" s="15" t="s">
        <v>93</v>
      </c>
      <c r="F114" s="16" t="s">
        <v>438</v>
      </c>
      <c r="G114" s="7" t="s">
        <v>56</v>
      </c>
      <c r="H114" s="17" t="s">
        <v>56</v>
      </c>
      <c r="I114" s="18">
        <v>1</v>
      </c>
      <c r="J114" s="19">
        <v>4850</v>
      </c>
      <c r="K114" s="20">
        <v>485</v>
      </c>
      <c r="L114" s="21" t="s">
        <v>19</v>
      </c>
      <c r="M114" s="11" t="s">
        <v>245</v>
      </c>
      <c r="N114" s="11" t="s">
        <v>394</v>
      </c>
    </row>
    <row r="115" spans="1:14">
      <c r="A115" s="12">
        <v>114</v>
      </c>
      <c r="B115" s="13">
        <v>2007</v>
      </c>
      <c r="C115" s="14" t="s">
        <v>74</v>
      </c>
      <c r="D115" s="14" t="s">
        <v>75</v>
      </c>
      <c r="E115" s="15" t="s">
        <v>93</v>
      </c>
      <c r="F115" s="16" t="s">
        <v>438</v>
      </c>
      <c r="G115" s="7" t="s">
        <v>56</v>
      </c>
      <c r="H115" s="17" t="s">
        <v>56</v>
      </c>
      <c r="I115" s="18">
        <v>1</v>
      </c>
      <c r="J115" s="19">
        <v>4850</v>
      </c>
      <c r="K115" s="20">
        <v>485</v>
      </c>
      <c r="L115" s="21" t="s">
        <v>19</v>
      </c>
      <c r="M115" s="11" t="s">
        <v>246</v>
      </c>
      <c r="N115" s="11" t="s">
        <v>394</v>
      </c>
    </row>
    <row r="116" spans="1:14">
      <c r="A116" s="12">
        <v>115</v>
      </c>
      <c r="B116" s="13">
        <v>2007</v>
      </c>
      <c r="C116" s="14" t="s">
        <v>74</v>
      </c>
      <c r="D116" s="14" t="s">
        <v>75</v>
      </c>
      <c r="E116" s="15" t="s">
        <v>93</v>
      </c>
      <c r="F116" s="16" t="s">
        <v>438</v>
      </c>
      <c r="G116" s="7" t="s">
        <v>56</v>
      </c>
      <c r="H116" s="17" t="s">
        <v>56</v>
      </c>
      <c r="I116" s="18">
        <v>1</v>
      </c>
      <c r="J116" s="19">
        <v>4850</v>
      </c>
      <c r="K116" s="20">
        <v>485</v>
      </c>
      <c r="L116" s="21" t="s">
        <v>19</v>
      </c>
      <c r="M116" s="11" t="s">
        <v>247</v>
      </c>
      <c r="N116" s="11" t="s">
        <v>394</v>
      </c>
    </row>
    <row r="117" spans="1:14">
      <c r="A117" s="12">
        <v>116</v>
      </c>
      <c r="B117" s="13">
        <v>2007</v>
      </c>
      <c r="C117" s="14" t="s">
        <v>74</v>
      </c>
      <c r="D117" s="14" t="s">
        <v>75</v>
      </c>
      <c r="E117" s="15" t="s">
        <v>93</v>
      </c>
      <c r="F117" s="16" t="s">
        <v>438</v>
      </c>
      <c r="G117" s="7" t="s">
        <v>56</v>
      </c>
      <c r="H117" s="17" t="s">
        <v>56</v>
      </c>
      <c r="I117" s="18">
        <v>1</v>
      </c>
      <c r="J117" s="19">
        <v>4850</v>
      </c>
      <c r="K117" s="20">
        <v>485</v>
      </c>
      <c r="L117" s="21" t="s">
        <v>19</v>
      </c>
      <c r="M117" s="11" t="s">
        <v>248</v>
      </c>
      <c r="N117" s="11" t="s">
        <v>394</v>
      </c>
    </row>
    <row r="118" spans="1:14">
      <c r="A118" s="12">
        <v>117</v>
      </c>
      <c r="B118" s="13">
        <v>2007</v>
      </c>
      <c r="C118" s="14" t="s">
        <v>74</v>
      </c>
      <c r="D118" s="14" t="s">
        <v>75</v>
      </c>
      <c r="E118" s="15" t="s">
        <v>93</v>
      </c>
      <c r="F118" s="16" t="s">
        <v>438</v>
      </c>
      <c r="G118" s="7" t="s">
        <v>56</v>
      </c>
      <c r="H118" s="17" t="s">
        <v>56</v>
      </c>
      <c r="I118" s="18">
        <v>1</v>
      </c>
      <c r="J118" s="19">
        <v>4850</v>
      </c>
      <c r="K118" s="20">
        <v>485</v>
      </c>
      <c r="L118" s="21" t="s">
        <v>19</v>
      </c>
      <c r="M118" s="11" t="s">
        <v>249</v>
      </c>
      <c r="N118" s="11" t="s">
        <v>394</v>
      </c>
    </row>
    <row r="119" spans="1:14">
      <c r="A119" s="12">
        <v>118</v>
      </c>
      <c r="B119" s="13">
        <v>2007</v>
      </c>
      <c r="C119" s="14" t="s">
        <v>74</v>
      </c>
      <c r="D119" s="14" t="s">
        <v>75</v>
      </c>
      <c r="E119" s="15" t="s">
        <v>93</v>
      </c>
      <c r="F119" s="16" t="s">
        <v>438</v>
      </c>
      <c r="G119" s="7" t="s">
        <v>56</v>
      </c>
      <c r="H119" s="17" t="s">
        <v>56</v>
      </c>
      <c r="I119" s="18">
        <v>1</v>
      </c>
      <c r="J119" s="19">
        <v>4850</v>
      </c>
      <c r="K119" s="20">
        <v>485</v>
      </c>
      <c r="L119" s="21" t="s">
        <v>19</v>
      </c>
      <c r="M119" s="11" t="s">
        <v>250</v>
      </c>
      <c r="N119" s="11" t="s">
        <v>394</v>
      </c>
    </row>
    <row r="120" spans="1:14">
      <c r="A120" s="12">
        <v>119</v>
      </c>
      <c r="B120" s="13">
        <v>2007</v>
      </c>
      <c r="C120" s="14" t="s">
        <v>74</v>
      </c>
      <c r="D120" s="14" t="s">
        <v>75</v>
      </c>
      <c r="E120" s="15" t="s">
        <v>93</v>
      </c>
      <c r="F120" s="16" t="s">
        <v>438</v>
      </c>
      <c r="G120" s="7" t="s">
        <v>56</v>
      </c>
      <c r="H120" s="17" t="s">
        <v>56</v>
      </c>
      <c r="I120" s="18">
        <v>1</v>
      </c>
      <c r="J120" s="19">
        <v>4850</v>
      </c>
      <c r="K120" s="20">
        <v>485</v>
      </c>
      <c r="L120" s="21" t="s">
        <v>19</v>
      </c>
      <c r="M120" s="11" t="s">
        <v>251</v>
      </c>
      <c r="N120" s="11" t="s">
        <v>394</v>
      </c>
    </row>
    <row r="121" spans="1:14">
      <c r="A121" s="12">
        <v>120</v>
      </c>
      <c r="B121" s="13">
        <v>2007</v>
      </c>
      <c r="C121" s="14" t="s">
        <v>74</v>
      </c>
      <c r="D121" s="14" t="s">
        <v>75</v>
      </c>
      <c r="E121" s="15" t="s">
        <v>93</v>
      </c>
      <c r="F121" s="16" t="s">
        <v>438</v>
      </c>
      <c r="G121" s="7" t="s">
        <v>56</v>
      </c>
      <c r="H121" s="17" t="s">
        <v>56</v>
      </c>
      <c r="I121" s="18">
        <v>1</v>
      </c>
      <c r="J121" s="19">
        <v>4850</v>
      </c>
      <c r="K121" s="20">
        <v>485</v>
      </c>
      <c r="L121" s="21" t="s">
        <v>19</v>
      </c>
      <c r="M121" s="11" t="s">
        <v>252</v>
      </c>
      <c r="N121" s="11" t="s">
        <v>394</v>
      </c>
    </row>
    <row r="122" spans="1:14">
      <c r="A122" s="12">
        <v>121</v>
      </c>
      <c r="B122" s="13">
        <v>2007</v>
      </c>
      <c r="C122" s="14" t="s">
        <v>74</v>
      </c>
      <c r="D122" s="14" t="s">
        <v>75</v>
      </c>
      <c r="E122" s="15" t="s">
        <v>93</v>
      </c>
      <c r="F122" s="16" t="s">
        <v>438</v>
      </c>
      <c r="G122" s="7" t="s">
        <v>56</v>
      </c>
      <c r="H122" s="17" t="s">
        <v>56</v>
      </c>
      <c r="I122" s="18">
        <v>1</v>
      </c>
      <c r="J122" s="19">
        <v>4850</v>
      </c>
      <c r="K122" s="20">
        <v>485</v>
      </c>
      <c r="L122" s="21" t="s">
        <v>19</v>
      </c>
      <c r="M122" s="11" t="s">
        <v>253</v>
      </c>
      <c r="N122" s="11" t="s">
        <v>394</v>
      </c>
    </row>
    <row r="123" spans="1:14">
      <c r="A123" s="12">
        <v>122</v>
      </c>
      <c r="B123" s="13">
        <v>2007</v>
      </c>
      <c r="C123" s="14" t="s">
        <v>74</v>
      </c>
      <c r="D123" s="14" t="s">
        <v>75</v>
      </c>
      <c r="E123" s="15" t="s">
        <v>93</v>
      </c>
      <c r="F123" s="16" t="s">
        <v>438</v>
      </c>
      <c r="G123" s="7" t="s">
        <v>56</v>
      </c>
      <c r="H123" s="17" t="s">
        <v>56</v>
      </c>
      <c r="I123" s="18">
        <v>1</v>
      </c>
      <c r="J123" s="19">
        <v>4850</v>
      </c>
      <c r="K123" s="20">
        <v>485</v>
      </c>
      <c r="L123" s="21" t="s">
        <v>19</v>
      </c>
      <c r="M123" s="11" t="s">
        <v>254</v>
      </c>
      <c r="N123" s="11" t="s">
        <v>394</v>
      </c>
    </row>
    <row r="124" spans="1:14">
      <c r="A124" s="12">
        <v>123</v>
      </c>
      <c r="B124" s="13">
        <v>2007</v>
      </c>
      <c r="C124" s="14" t="s">
        <v>74</v>
      </c>
      <c r="D124" s="14" t="s">
        <v>75</v>
      </c>
      <c r="E124" s="15" t="s">
        <v>93</v>
      </c>
      <c r="F124" s="16" t="s">
        <v>438</v>
      </c>
      <c r="G124" s="7" t="s">
        <v>56</v>
      </c>
      <c r="H124" s="17" t="s">
        <v>56</v>
      </c>
      <c r="I124" s="18">
        <v>1</v>
      </c>
      <c r="J124" s="19">
        <v>4850</v>
      </c>
      <c r="K124" s="20">
        <v>485</v>
      </c>
      <c r="L124" s="21" t="s">
        <v>19</v>
      </c>
      <c r="M124" s="11" t="s">
        <v>255</v>
      </c>
      <c r="N124" s="11" t="s">
        <v>394</v>
      </c>
    </row>
    <row r="125" spans="1:14">
      <c r="A125" s="12">
        <v>124</v>
      </c>
      <c r="B125" s="13">
        <v>2007</v>
      </c>
      <c r="C125" s="14" t="s">
        <v>74</v>
      </c>
      <c r="D125" s="14" t="s">
        <v>75</v>
      </c>
      <c r="E125" s="15" t="s">
        <v>93</v>
      </c>
      <c r="F125" s="16" t="s">
        <v>438</v>
      </c>
      <c r="G125" s="7" t="s">
        <v>56</v>
      </c>
      <c r="H125" s="17" t="s">
        <v>56</v>
      </c>
      <c r="I125" s="18">
        <v>1</v>
      </c>
      <c r="J125" s="19">
        <v>4850</v>
      </c>
      <c r="K125" s="20">
        <v>485</v>
      </c>
      <c r="L125" s="21" t="s">
        <v>19</v>
      </c>
      <c r="M125" s="11" t="s">
        <v>256</v>
      </c>
      <c r="N125" s="11" t="s">
        <v>394</v>
      </c>
    </row>
    <row r="126" spans="1:14">
      <c r="A126" s="12">
        <v>125</v>
      </c>
      <c r="B126" s="13">
        <v>2007</v>
      </c>
      <c r="C126" s="14" t="s">
        <v>74</v>
      </c>
      <c r="D126" s="14" t="s">
        <v>75</v>
      </c>
      <c r="E126" s="15" t="s">
        <v>93</v>
      </c>
      <c r="F126" s="16" t="s">
        <v>438</v>
      </c>
      <c r="G126" s="7" t="s">
        <v>56</v>
      </c>
      <c r="H126" s="17" t="s">
        <v>56</v>
      </c>
      <c r="I126" s="18">
        <v>1</v>
      </c>
      <c r="J126" s="19">
        <v>4850</v>
      </c>
      <c r="K126" s="20">
        <v>485</v>
      </c>
      <c r="L126" s="21" t="s">
        <v>19</v>
      </c>
      <c r="M126" s="11" t="s">
        <v>257</v>
      </c>
      <c r="N126" s="11" t="s">
        <v>394</v>
      </c>
    </row>
    <row r="127" spans="1:14">
      <c r="A127" s="12">
        <v>126</v>
      </c>
      <c r="B127" s="13">
        <v>2007</v>
      </c>
      <c r="C127" s="14" t="s">
        <v>74</v>
      </c>
      <c r="D127" s="14" t="s">
        <v>75</v>
      </c>
      <c r="E127" s="15" t="s">
        <v>93</v>
      </c>
      <c r="F127" s="16" t="s">
        <v>438</v>
      </c>
      <c r="G127" s="7" t="s">
        <v>56</v>
      </c>
      <c r="H127" s="17" t="s">
        <v>56</v>
      </c>
      <c r="I127" s="18">
        <v>1</v>
      </c>
      <c r="J127" s="19">
        <v>4850</v>
      </c>
      <c r="K127" s="20">
        <v>485</v>
      </c>
      <c r="L127" s="21" t="s">
        <v>19</v>
      </c>
      <c r="M127" s="11" t="s">
        <v>258</v>
      </c>
      <c r="N127" s="11" t="s">
        <v>394</v>
      </c>
    </row>
    <row r="128" spans="1:14">
      <c r="A128" s="12">
        <v>127</v>
      </c>
      <c r="B128" s="13">
        <v>2007</v>
      </c>
      <c r="C128" s="14" t="s">
        <v>74</v>
      </c>
      <c r="D128" s="14" t="s">
        <v>75</v>
      </c>
      <c r="E128" s="15" t="s">
        <v>93</v>
      </c>
      <c r="F128" s="16" t="s">
        <v>438</v>
      </c>
      <c r="G128" s="7" t="s">
        <v>56</v>
      </c>
      <c r="H128" s="17" t="s">
        <v>56</v>
      </c>
      <c r="I128" s="18">
        <v>1</v>
      </c>
      <c r="J128" s="19">
        <v>4850</v>
      </c>
      <c r="K128" s="20">
        <v>485</v>
      </c>
      <c r="L128" s="21" t="s">
        <v>19</v>
      </c>
      <c r="M128" s="11" t="s">
        <v>259</v>
      </c>
      <c r="N128" s="11" t="s">
        <v>394</v>
      </c>
    </row>
    <row r="129" spans="1:14">
      <c r="A129" s="12">
        <v>128</v>
      </c>
      <c r="B129" s="13">
        <v>2007</v>
      </c>
      <c r="C129" s="14" t="s">
        <v>74</v>
      </c>
      <c r="D129" s="14" t="s">
        <v>75</v>
      </c>
      <c r="E129" s="15" t="s">
        <v>93</v>
      </c>
      <c r="F129" s="16" t="s">
        <v>438</v>
      </c>
      <c r="G129" s="7" t="s">
        <v>56</v>
      </c>
      <c r="H129" s="17" t="s">
        <v>56</v>
      </c>
      <c r="I129" s="18">
        <v>1</v>
      </c>
      <c r="J129" s="19">
        <v>4850</v>
      </c>
      <c r="K129" s="20">
        <v>485</v>
      </c>
      <c r="L129" s="21" t="s">
        <v>19</v>
      </c>
      <c r="M129" s="11" t="s">
        <v>260</v>
      </c>
      <c r="N129" s="11" t="s">
        <v>394</v>
      </c>
    </row>
    <row r="130" spans="1:14">
      <c r="A130" s="12">
        <v>129</v>
      </c>
      <c r="B130" s="13">
        <v>2007</v>
      </c>
      <c r="C130" s="14" t="s">
        <v>74</v>
      </c>
      <c r="D130" s="14" t="s">
        <v>75</v>
      </c>
      <c r="E130" s="15" t="s">
        <v>93</v>
      </c>
      <c r="F130" s="16" t="s">
        <v>438</v>
      </c>
      <c r="G130" s="7" t="s">
        <v>56</v>
      </c>
      <c r="H130" s="17" t="s">
        <v>56</v>
      </c>
      <c r="I130" s="18">
        <v>1</v>
      </c>
      <c r="J130" s="19">
        <v>4850</v>
      </c>
      <c r="K130" s="20">
        <v>485</v>
      </c>
      <c r="L130" s="21" t="s">
        <v>19</v>
      </c>
      <c r="M130" s="11" t="s">
        <v>261</v>
      </c>
      <c r="N130" s="11" t="s">
        <v>394</v>
      </c>
    </row>
    <row r="131" spans="1:14">
      <c r="A131" s="12">
        <v>130</v>
      </c>
      <c r="B131" s="13">
        <v>2007</v>
      </c>
      <c r="C131" s="14" t="s">
        <v>74</v>
      </c>
      <c r="D131" s="14" t="s">
        <v>75</v>
      </c>
      <c r="E131" s="15" t="s">
        <v>93</v>
      </c>
      <c r="F131" s="16" t="s">
        <v>438</v>
      </c>
      <c r="G131" s="7" t="s">
        <v>56</v>
      </c>
      <c r="H131" s="17" t="s">
        <v>56</v>
      </c>
      <c r="I131" s="18">
        <v>1</v>
      </c>
      <c r="J131" s="19">
        <v>4850</v>
      </c>
      <c r="K131" s="20">
        <v>485</v>
      </c>
      <c r="L131" s="21" t="s">
        <v>19</v>
      </c>
      <c r="M131" s="11" t="s">
        <v>262</v>
      </c>
      <c r="N131" s="11" t="s">
        <v>394</v>
      </c>
    </row>
    <row r="132" spans="1:14">
      <c r="A132" s="12">
        <v>131</v>
      </c>
      <c r="B132" s="13">
        <v>2007</v>
      </c>
      <c r="C132" s="14" t="s">
        <v>74</v>
      </c>
      <c r="D132" s="14" t="s">
        <v>75</v>
      </c>
      <c r="E132" s="15" t="s">
        <v>93</v>
      </c>
      <c r="F132" s="16" t="s">
        <v>438</v>
      </c>
      <c r="G132" s="7" t="s">
        <v>56</v>
      </c>
      <c r="H132" s="17" t="s">
        <v>56</v>
      </c>
      <c r="I132" s="18">
        <v>1</v>
      </c>
      <c r="J132" s="19">
        <v>4850</v>
      </c>
      <c r="K132" s="20">
        <v>485</v>
      </c>
      <c r="L132" s="21" t="s">
        <v>19</v>
      </c>
      <c r="M132" s="11" t="s">
        <v>263</v>
      </c>
      <c r="N132" s="11" t="s">
        <v>394</v>
      </c>
    </row>
    <row r="133" spans="1:14">
      <c r="A133" s="12">
        <v>132</v>
      </c>
      <c r="B133" s="13">
        <v>2007</v>
      </c>
      <c r="C133" s="14" t="s">
        <v>74</v>
      </c>
      <c r="D133" s="14" t="s">
        <v>75</v>
      </c>
      <c r="E133" s="15" t="s">
        <v>93</v>
      </c>
      <c r="F133" s="16" t="s">
        <v>438</v>
      </c>
      <c r="G133" s="7" t="s">
        <v>56</v>
      </c>
      <c r="H133" s="17" t="s">
        <v>56</v>
      </c>
      <c r="I133" s="18">
        <v>1</v>
      </c>
      <c r="J133" s="19">
        <v>4850</v>
      </c>
      <c r="K133" s="20">
        <v>485</v>
      </c>
      <c r="L133" s="21" t="s">
        <v>19</v>
      </c>
      <c r="M133" s="11" t="s">
        <v>264</v>
      </c>
      <c r="N133" s="11" t="s">
        <v>394</v>
      </c>
    </row>
    <row r="134" spans="1:14">
      <c r="A134" s="12">
        <v>133</v>
      </c>
      <c r="B134" s="13">
        <v>2007</v>
      </c>
      <c r="C134" s="14" t="s">
        <v>74</v>
      </c>
      <c r="D134" s="14" t="s">
        <v>75</v>
      </c>
      <c r="E134" s="15" t="s">
        <v>93</v>
      </c>
      <c r="F134" s="16" t="s">
        <v>438</v>
      </c>
      <c r="G134" s="7" t="s">
        <v>56</v>
      </c>
      <c r="H134" s="17" t="s">
        <v>56</v>
      </c>
      <c r="I134" s="18">
        <v>1</v>
      </c>
      <c r="J134" s="19">
        <v>4850</v>
      </c>
      <c r="K134" s="20">
        <v>485</v>
      </c>
      <c r="L134" s="21" t="s">
        <v>19</v>
      </c>
      <c r="M134" s="11" t="s">
        <v>265</v>
      </c>
      <c r="N134" s="11" t="s">
        <v>394</v>
      </c>
    </row>
    <row r="135" spans="1:14">
      <c r="A135" s="12">
        <v>134</v>
      </c>
      <c r="B135" s="13">
        <v>2007</v>
      </c>
      <c r="C135" s="14" t="s">
        <v>74</v>
      </c>
      <c r="D135" s="14" t="s">
        <v>75</v>
      </c>
      <c r="E135" s="15" t="s">
        <v>93</v>
      </c>
      <c r="F135" s="16" t="s">
        <v>438</v>
      </c>
      <c r="G135" s="7" t="s">
        <v>56</v>
      </c>
      <c r="H135" s="17" t="s">
        <v>56</v>
      </c>
      <c r="I135" s="18">
        <v>1</v>
      </c>
      <c r="J135" s="19">
        <v>4850</v>
      </c>
      <c r="K135" s="20">
        <v>485</v>
      </c>
      <c r="L135" s="21" t="s">
        <v>19</v>
      </c>
      <c r="M135" s="11" t="s">
        <v>266</v>
      </c>
      <c r="N135" s="11" t="s">
        <v>394</v>
      </c>
    </row>
    <row r="136" spans="1:14">
      <c r="A136" s="12">
        <v>135</v>
      </c>
      <c r="B136" s="13">
        <v>2007</v>
      </c>
      <c r="C136" s="14" t="s">
        <v>74</v>
      </c>
      <c r="D136" s="14" t="s">
        <v>75</v>
      </c>
      <c r="E136" s="15" t="s">
        <v>93</v>
      </c>
      <c r="F136" s="16" t="s">
        <v>438</v>
      </c>
      <c r="G136" s="7" t="s">
        <v>56</v>
      </c>
      <c r="H136" s="17" t="s">
        <v>56</v>
      </c>
      <c r="I136" s="18">
        <v>1</v>
      </c>
      <c r="J136" s="19">
        <v>4850</v>
      </c>
      <c r="K136" s="20">
        <v>485</v>
      </c>
      <c r="L136" s="21" t="s">
        <v>19</v>
      </c>
      <c r="M136" s="11" t="s">
        <v>267</v>
      </c>
      <c r="N136" s="11" t="s">
        <v>394</v>
      </c>
    </row>
    <row r="137" spans="1:14">
      <c r="A137" s="12">
        <v>136</v>
      </c>
      <c r="B137" s="13">
        <v>2007</v>
      </c>
      <c r="C137" s="14" t="s">
        <v>74</v>
      </c>
      <c r="D137" s="14" t="s">
        <v>75</v>
      </c>
      <c r="E137" s="15" t="s">
        <v>93</v>
      </c>
      <c r="F137" s="16" t="s">
        <v>438</v>
      </c>
      <c r="G137" s="7" t="s">
        <v>56</v>
      </c>
      <c r="H137" s="17" t="s">
        <v>56</v>
      </c>
      <c r="I137" s="18">
        <v>1</v>
      </c>
      <c r="J137" s="19">
        <v>4850</v>
      </c>
      <c r="K137" s="20">
        <v>485</v>
      </c>
      <c r="L137" s="21" t="s">
        <v>19</v>
      </c>
      <c r="M137" s="11" t="s">
        <v>268</v>
      </c>
      <c r="N137" s="11" t="s">
        <v>394</v>
      </c>
    </row>
    <row r="138" spans="1:14">
      <c r="A138" s="12">
        <v>137</v>
      </c>
      <c r="B138" s="13">
        <v>2007</v>
      </c>
      <c r="C138" s="14" t="s">
        <v>74</v>
      </c>
      <c r="D138" s="14" t="s">
        <v>75</v>
      </c>
      <c r="E138" s="15" t="s">
        <v>93</v>
      </c>
      <c r="F138" s="16" t="s">
        <v>438</v>
      </c>
      <c r="G138" s="7" t="s">
        <v>56</v>
      </c>
      <c r="H138" s="17" t="s">
        <v>56</v>
      </c>
      <c r="I138" s="18">
        <v>1</v>
      </c>
      <c r="J138" s="19">
        <v>4850</v>
      </c>
      <c r="K138" s="20">
        <v>485</v>
      </c>
      <c r="L138" s="21" t="s">
        <v>19</v>
      </c>
      <c r="M138" s="11" t="s">
        <v>269</v>
      </c>
      <c r="N138" s="11" t="s">
        <v>394</v>
      </c>
    </row>
    <row r="139" spans="1:14">
      <c r="A139" s="12">
        <v>138</v>
      </c>
      <c r="B139" s="13">
        <v>2007</v>
      </c>
      <c r="C139" s="14" t="s">
        <v>74</v>
      </c>
      <c r="D139" s="14" t="s">
        <v>75</v>
      </c>
      <c r="E139" s="15" t="s">
        <v>93</v>
      </c>
      <c r="F139" s="16" t="s">
        <v>438</v>
      </c>
      <c r="G139" s="7" t="s">
        <v>56</v>
      </c>
      <c r="H139" s="17" t="s">
        <v>56</v>
      </c>
      <c r="I139" s="18">
        <v>1</v>
      </c>
      <c r="J139" s="19">
        <v>4850</v>
      </c>
      <c r="K139" s="20">
        <v>485</v>
      </c>
      <c r="L139" s="21" t="s">
        <v>19</v>
      </c>
      <c r="M139" s="11" t="s">
        <v>270</v>
      </c>
      <c r="N139" s="11" t="s">
        <v>394</v>
      </c>
    </row>
    <row r="140" spans="1:14">
      <c r="A140" s="12">
        <v>139</v>
      </c>
      <c r="B140" s="13">
        <v>2007</v>
      </c>
      <c r="C140" s="14" t="s">
        <v>74</v>
      </c>
      <c r="D140" s="14" t="s">
        <v>75</v>
      </c>
      <c r="E140" s="15" t="s">
        <v>93</v>
      </c>
      <c r="F140" s="16" t="s">
        <v>438</v>
      </c>
      <c r="G140" s="7" t="s">
        <v>56</v>
      </c>
      <c r="H140" s="17" t="s">
        <v>56</v>
      </c>
      <c r="I140" s="18">
        <v>1</v>
      </c>
      <c r="J140" s="19">
        <v>4850</v>
      </c>
      <c r="K140" s="20">
        <v>485</v>
      </c>
      <c r="L140" s="21" t="s">
        <v>19</v>
      </c>
      <c r="M140" s="11" t="s">
        <v>271</v>
      </c>
      <c r="N140" s="11" t="s">
        <v>394</v>
      </c>
    </row>
    <row r="141" spans="1:14">
      <c r="A141" s="12">
        <v>140</v>
      </c>
      <c r="B141" s="13">
        <v>2007</v>
      </c>
      <c r="C141" s="14" t="s">
        <v>74</v>
      </c>
      <c r="D141" s="14" t="s">
        <v>75</v>
      </c>
      <c r="E141" s="15" t="s">
        <v>93</v>
      </c>
      <c r="F141" s="16" t="s">
        <v>438</v>
      </c>
      <c r="G141" s="7" t="s">
        <v>56</v>
      </c>
      <c r="H141" s="17" t="s">
        <v>56</v>
      </c>
      <c r="I141" s="18">
        <v>1</v>
      </c>
      <c r="J141" s="19">
        <v>4850</v>
      </c>
      <c r="K141" s="20">
        <v>485</v>
      </c>
      <c r="L141" s="21" t="s">
        <v>19</v>
      </c>
      <c r="M141" s="11" t="s">
        <v>272</v>
      </c>
      <c r="N141" s="11" t="s">
        <v>394</v>
      </c>
    </row>
    <row r="142" spans="1:14">
      <c r="A142" s="12">
        <v>141</v>
      </c>
      <c r="B142" s="13">
        <v>2007</v>
      </c>
      <c r="C142" s="14" t="s">
        <v>74</v>
      </c>
      <c r="D142" s="14" t="s">
        <v>75</v>
      </c>
      <c r="E142" s="15" t="s">
        <v>93</v>
      </c>
      <c r="F142" s="16" t="s">
        <v>438</v>
      </c>
      <c r="G142" s="7" t="s">
        <v>56</v>
      </c>
      <c r="H142" s="17" t="s">
        <v>56</v>
      </c>
      <c r="I142" s="18">
        <v>1</v>
      </c>
      <c r="J142" s="19">
        <v>4850</v>
      </c>
      <c r="K142" s="20">
        <v>485</v>
      </c>
      <c r="L142" s="21" t="s">
        <v>19</v>
      </c>
      <c r="M142" s="11" t="s">
        <v>273</v>
      </c>
      <c r="N142" s="11" t="s">
        <v>394</v>
      </c>
    </row>
    <row r="143" spans="1:14">
      <c r="A143" s="12">
        <v>142</v>
      </c>
      <c r="B143" s="13">
        <v>2007</v>
      </c>
      <c r="C143" s="14" t="s">
        <v>74</v>
      </c>
      <c r="D143" s="14" t="s">
        <v>75</v>
      </c>
      <c r="E143" s="15" t="s">
        <v>93</v>
      </c>
      <c r="F143" s="16" t="s">
        <v>438</v>
      </c>
      <c r="G143" s="7" t="s">
        <v>56</v>
      </c>
      <c r="H143" s="17" t="s">
        <v>56</v>
      </c>
      <c r="I143" s="18">
        <v>1</v>
      </c>
      <c r="J143" s="19">
        <v>4850</v>
      </c>
      <c r="K143" s="20">
        <v>485</v>
      </c>
      <c r="L143" s="21" t="s">
        <v>19</v>
      </c>
      <c r="M143" s="11" t="s">
        <v>274</v>
      </c>
      <c r="N143" s="11" t="s">
        <v>394</v>
      </c>
    </row>
    <row r="144" spans="1:14">
      <c r="A144" s="12">
        <v>143</v>
      </c>
      <c r="B144" s="13">
        <v>2007</v>
      </c>
      <c r="C144" s="14" t="s">
        <v>74</v>
      </c>
      <c r="D144" s="14" t="s">
        <v>75</v>
      </c>
      <c r="E144" s="15" t="s">
        <v>93</v>
      </c>
      <c r="F144" s="16" t="s">
        <v>438</v>
      </c>
      <c r="G144" s="7" t="s">
        <v>56</v>
      </c>
      <c r="H144" s="17" t="s">
        <v>56</v>
      </c>
      <c r="I144" s="18">
        <v>1</v>
      </c>
      <c r="J144" s="19">
        <v>4850</v>
      </c>
      <c r="K144" s="20">
        <v>485</v>
      </c>
      <c r="L144" s="21" t="s">
        <v>19</v>
      </c>
      <c r="M144" s="11" t="s">
        <v>275</v>
      </c>
      <c r="N144" s="11" t="s">
        <v>394</v>
      </c>
    </row>
    <row r="145" spans="1:14">
      <c r="A145" s="12">
        <v>144</v>
      </c>
      <c r="B145" s="13">
        <v>2007</v>
      </c>
      <c r="C145" s="14" t="s">
        <v>74</v>
      </c>
      <c r="D145" s="14" t="s">
        <v>75</v>
      </c>
      <c r="E145" s="15" t="s">
        <v>93</v>
      </c>
      <c r="F145" s="16" t="s">
        <v>438</v>
      </c>
      <c r="G145" s="7" t="s">
        <v>56</v>
      </c>
      <c r="H145" s="17" t="s">
        <v>56</v>
      </c>
      <c r="I145" s="18">
        <v>1</v>
      </c>
      <c r="J145" s="19">
        <v>4850</v>
      </c>
      <c r="K145" s="20">
        <v>485</v>
      </c>
      <c r="L145" s="21" t="s">
        <v>19</v>
      </c>
      <c r="M145" s="11" t="s">
        <v>276</v>
      </c>
      <c r="N145" s="11" t="s">
        <v>394</v>
      </c>
    </row>
    <row r="146" spans="1:14">
      <c r="A146" s="12">
        <v>145</v>
      </c>
      <c r="B146" s="13">
        <v>2007</v>
      </c>
      <c r="C146" s="14" t="s">
        <v>74</v>
      </c>
      <c r="D146" s="14" t="s">
        <v>75</v>
      </c>
      <c r="E146" s="15" t="s">
        <v>93</v>
      </c>
      <c r="F146" s="16" t="s">
        <v>438</v>
      </c>
      <c r="G146" s="7" t="s">
        <v>56</v>
      </c>
      <c r="H146" s="17" t="s">
        <v>56</v>
      </c>
      <c r="I146" s="18">
        <v>1</v>
      </c>
      <c r="J146" s="19">
        <v>4850</v>
      </c>
      <c r="K146" s="20">
        <v>485</v>
      </c>
      <c r="L146" s="21" t="s">
        <v>19</v>
      </c>
      <c r="M146" s="11" t="s">
        <v>277</v>
      </c>
      <c r="N146" s="11" t="s">
        <v>394</v>
      </c>
    </row>
    <row r="147" spans="1:14">
      <c r="A147" s="12">
        <v>146</v>
      </c>
      <c r="B147" s="13">
        <v>2007</v>
      </c>
      <c r="C147" s="14" t="s">
        <v>74</v>
      </c>
      <c r="D147" s="14" t="s">
        <v>75</v>
      </c>
      <c r="E147" s="15" t="s">
        <v>93</v>
      </c>
      <c r="F147" s="16" t="s">
        <v>438</v>
      </c>
      <c r="G147" s="7" t="s">
        <v>56</v>
      </c>
      <c r="H147" s="17" t="s">
        <v>56</v>
      </c>
      <c r="I147" s="18">
        <v>1</v>
      </c>
      <c r="J147" s="19">
        <v>4850</v>
      </c>
      <c r="K147" s="20">
        <v>485</v>
      </c>
      <c r="L147" s="21" t="s">
        <v>19</v>
      </c>
      <c r="M147" s="11" t="s">
        <v>278</v>
      </c>
      <c r="N147" s="11" t="s">
        <v>394</v>
      </c>
    </row>
    <row r="148" spans="1:14">
      <c r="A148" s="12">
        <v>147</v>
      </c>
      <c r="B148" s="13">
        <v>2007</v>
      </c>
      <c r="C148" s="14" t="s">
        <v>74</v>
      </c>
      <c r="D148" s="14" t="s">
        <v>75</v>
      </c>
      <c r="E148" s="15" t="s">
        <v>93</v>
      </c>
      <c r="F148" s="16" t="s">
        <v>438</v>
      </c>
      <c r="G148" s="7" t="s">
        <v>56</v>
      </c>
      <c r="H148" s="17" t="s">
        <v>56</v>
      </c>
      <c r="I148" s="18">
        <v>1</v>
      </c>
      <c r="J148" s="19">
        <v>4850</v>
      </c>
      <c r="K148" s="20">
        <v>485</v>
      </c>
      <c r="L148" s="21" t="s">
        <v>19</v>
      </c>
      <c r="M148" s="11" t="s">
        <v>279</v>
      </c>
      <c r="N148" s="11" t="s">
        <v>394</v>
      </c>
    </row>
    <row r="149" spans="1:14">
      <c r="A149" s="12">
        <v>148</v>
      </c>
      <c r="B149" s="13">
        <v>2007</v>
      </c>
      <c r="C149" s="14" t="s">
        <v>74</v>
      </c>
      <c r="D149" s="14" t="s">
        <v>75</v>
      </c>
      <c r="E149" s="15" t="s">
        <v>93</v>
      </c>
      <c r="F149" s="16" t="s">
        <v>438</v>
      </c>
      <c r="G149" s="7" t="s">
        <v>56</v>
      </c>
      <c r="H149" s="17" t="s">
        <v>56</v>
      </c>
      <c r="I149" s="18">
        <v>1</v>
      </c>
      <c r="J149" s="19">
        <v>4850</v>
      </c>
      <c r="K149" s="20">
        <v>485</v>
      </c>
      <c r="L149" s="21" t="s">
        <v>19</v>
      </c>
      <c r="M149" s="11" t="s">
        <v>280</v>
      </c>
      <c r="N149" s="11" t="s">
        <v>394</v>
      </c>
    </row>
    <row r="150" spans="1:14">
      <c r="A150" s="12">
        <v>149</v>
      </c>
      <c r="B150" s="13">
        <v>2007</v>
      </c>
      <c r="C150" s="14" t="s">
        <v>74</v>
      </c>
      <c r="D150" s="14" t="s">
        <v>75</v>
      </c>
      <c r="E150" s="15" t="s">
        <v>93</v>
      </c>
      <c r="F150" s="16" t="s">
        <v>438</v>
      </c>
      <c r="G150" s="7" t="s">
        <v>56</v>
      </c>
      <c r="H150" s="17" t="s">
        <v>56</v>
      </c>
      <c r="I150" s="18">
        <v>1</v>
      </c>
      <c r="J150" s="19">
        <v>4850</v>
      </c>
      <c r="K150" s="20">
        <v>485</v>
      </c>
      <c r="L150" s="21" t="s">
        <v>19</v>
      </c>
      <c r="M150" s="11" t="s">
        <v>281</v>
      </c>
      <c r="N150" s="11" t="s">
        <v>394</v>
      </c>
    </row>
    <row r="151" spans="1:14">
      <c r="A151" s="12">
        <v>150</v>
      </c>
      <c r="B151" s="13">
        <v>2007</v>
      </c>
      <c r="C151" s="14" t="s">
        <v>74</v>
      </c>
      <c r="D151" s="14" t="s">
        <v>75</v>
      </c>
      <c r="E151" s="15" t="s">
        <v>93</v>
      </c>
      <c r="F151" s="16" t="s">
        <v>438</v>
      </c>
      <c r="G151" s="7" t="s">
        <v>56</v>
      </c>
      <c r="H151" s="17" t="s">
        <v>56</v>
      </c>
      <c r="I151" s="18">
        <v>1</v>
      </c>
      <c r="J151" s="19">
        <v>4850</v>
      </c>
      <c r="K151" s="20">
        <v>485</v>
      </c>
      <c r="L151" s="21" t="s">
        <v>19</v>
      </c>
      <c r="M151" s="11" t="s">
        <v>282</v>
      </c>
      <c r="N151" s="11" t="s">
        <v>394</v>
      </c>
    </row>
    <row r="152" spans="1:14">
      <c r="A152" s="12">
        <v>151</v>
      </c>
      <c r="B152" s="13">
        <v>2007</v>
      </c>
      <c r="C152" s="14" t="s">
        <v>74</v>
      </c>
      <c r="D152" s="14" t="s">
        <v>75</v>
      </c>
      <c r="E152" s="15" t="s">
        <v>93</v>
      </c>
      <c r="F152" s="16" t="s">
        <v>438</v>
      </c>
      <c r="G152" s="7" t="s">
        <v>56</v>
      </c>
      <c r="H152" s="17" t="s">
        <v>56</v>
      </c>
      <c r="I152" s="18">
        <v>1</v>
      </c>
      <c r="J152" s="19">
        <v>4850</v>
      </c>
      <c r="K152" s="20">
        <v>485</v>
      </c>
      <c r="L152" s="21" t="s">
        <v>19</v>
      </c>
      <c r="M152" s="11" t="s">
        <v>283</v>
      </c>
      <c r="N152" s="11" t="s">
        <v>394</v>
      </c>
    </row>
    <row r="153" spans="1:14">
      <c r="A153" s="12">
        <v>152</v>
      </c>
      <c r="B153" s="13">
        <v>2007</v>
      </c>
      <c r="C153" s="14" t="s">
        <v>74</v>
      </c>
      <c r="D153" s="14" t="s">
        <v>75</v>
      </c>
      <c r="E153" s="15" t="s">
        <v>93</v>
      </c>
      <c r="F153" s="16" t="s">
        <v>438</v>
      </c>
      <c r="G153" s="7" t="s">
        <v>56</v>
      </c>
      <c r="H153" s="17" t="s">
        <v>56</v>
      </c>
      <c r="I153" s="18">
        <v>1</v>
      </c>
      <c r="J153" s="19">
        <v>4850</v>
      </c>
      <c r="K153" s="20">
        <v>485</v>
      </c>
      <c r="L153" s="21" t="s">
        <v>19</v>
      </c>
      <c r="M153" s="11" t="s">
        <v>284</v>
      </c>
      <c r="N153" s="11" t="s">
        <v>394</v>
      </c>
    </row>
    <row r="154" spans="1:14">
      <c r="A154" s="12">
        <v>153</v>
      </c>
      <c r="B154" s="13">
        <v>2007</v>
      </c>
      <c r="C154" s="14" t="s">
        <v>74</v>
      </c>
      <c r="D154" s="14" t="s">
        <v>75</v>
      </c>
      <c r="E154" s="15" t="s">
        <v>93</v>
      </c>
      <c r="F154" s="16" t="s">
        <v>438</v>
      </c>
      <c r="G154" s="7" t="s">
        <v>56</v>
      </c>
      <c r="H154" s="17" t="s">
        <v>56</v>
      </c>
      <c r="I154" s="18">
        <v>1</v>
      </c>
      <c r="J154" s="19">
        <v>4850</v>
      </c>
      <c r="K154" s="20">
        <v>485</v>
      </c>
      <c r="L154" s="21" t="s">
        <v>19</v>
      </c>
      <c r="M154" s="11" t="s">
        <v>285</v>
      </c>
      <c r="N154" s="11" t="s">
        <v>394</v>
      </c>
    </row>
    <row r="155" spans="1:14">
      <c r="A155" s="12">
        <v>154</v>
      </c>
      <c r="B155" s="13">
        <v>2007</v>
      </c>
      <c r="C155" s="14" t="s">
        <v>74</v>
      </c>
      <c r="D155" s="14" t="s">
        <v>75</v>
      </c>
      <c r="E155" s="15" t="s">
        <v>93</v>
      </c>
      <c r="F155" s="16" t="s">
        <v>438</v>
      </c>
      <c r="G155" s="7" t="s">
        <v>56</v>
      </c>
      <c r="H155" s="17" t="s">
        <v>56</v>
      </c>
      <c r="I155" s="18">
        <v>1</v>
      </c>
      <c r="J155" s="19">
        <v>4850</v>
      </c>
      <c r="K155" s="20">
        <v>485</v>
      </c>
      <c r="L155" s="21" t="s">
        <v>19</v>
      </c>
      <c r="M155" s="11" t="s">
        <v>286</v>
      </c>
      <c r="N155" s="11" t="s">
        <v>394</v>
      </c>
    </row>
    <row r="156" spans="1:14">
      <c r="A156" s="12">
        <v>155</v>
      </c>
      <c r="B156" s="13">
        <v>2007</v>
      </c>
      <c r="C156" s="14" t="s">
        <v>74</v>
      </c>
      <c r="D156" s="14" t="s">
        <v>75</v>
      </c>
      <c r="E156" s="15" t="s">
        <v>93</v>
      </c>
      <c r="F156" s="16" t="s">
        <v>438</v>
      </c>
      <c r="G156" s="7" t="s">
        <v>56</v>
      </c>
      <c r="H156" s="17" t="s">
        <v>56</v>
      </c>
      <c r="I156" s="18">
        <v>1</v>
      </c>
      <c r="J156" s="19">
        <v>4850</v>
      </c>
      <c r="K156" s="20">
        <v>485</v>
      </c>
      <c r="L156" s="21" t="s">
        <v>19</v>
      </c>
      <c r="M156" s="11" t="s">
        <v>287</v>
      </c>
      <c r="N156" s="11" t="s">
        <v>394</v>
      </c>
    </row>
    <row r="157" spans="1:14">
      <c r="A157" s="12">
        <v>156</v>
      </c>
      <c r="B157" s="13">
        <v>2007</v>
      </c>
      <c r="C157" s="14" t="s">
        <v>74</v>
      </c>
      <c r="D157" s="14" t="s">
        <v>75</v>
      </c>
      <c r="E157" s="15" t="s">
        <v>93</v>
      </c>
      <c r="F157" s="16" t="s">
        <v>438</v>
      </c>
      <c r="G157" s="7" t="s">
        <v>56</v>
      </c>
      <c r="H157" s="17" t="s">
        <v>56</v>
      </c>
      <c r="I157" s="18">
        <v>1</v>
      </c>
      <c r="J157" s="19">
        <v>4850</v>
      </c>
      <c r="K157" s="20">
        <v>485</v>
      </c>
      <c r="L157" s="21" t="s">
        <v>19</v>
      </c>
      <c r="M157" s="11" t="s">
        <v>288</v>
      </c>
      <c r="N157" s="11" t="s">
        <v>394</v>
      </c>
    </row>
    <row r="158" spans="1:14">
      <c r="A158" s="12">
        <v>157</v>
      </c>
      <c r="B158" s="13">
        <v>2007</v>
      </c>
      <c r="C158" s="14" t="s">
        <v>74</v>
      </c>
      <c r="D158" s="14" t="s">
        <v>75</v>
      </c>
      <c r="E158" s="15" t="s">
        <v>93</v>
      </c>
      <c r="F158" s="16" t="s">
        <v>438</v>
      </c>
      <c r="G158" s="7" t="s">
        <v>56</v>
      </c>
      <c r="H158" s="17" t="s">
        <v>56</v>
      </c>
      <c r="I158" s="18">
        <v>1</v>
      </c>
      <c r="J158" s="19">
        <v>4850</v>
      </c>
      <c r="K158" s="20">
        <v>485</v>
      </c>
      <c r="L158" s="21" t="s">
        <v>19</v>
      </c>
      <c r="M158" s="11" t="s">
        <v>289</v>
      </c>
      <c r="N158" s="11" t="s">
        <v>394</v>
      </c>
    </row>
    <row r="159" spans="1:14">
      <c r="A159" s="12">
        <v>158</v>
      </c>
      <c r="B159" s="13">
        <v>2007</v>
      </c>
      <c r="C159" s="14" t="s">
        <v>74</v>
      </c>
      <c r="D159" s="14" t="s">
        <v>75</v>
      </c>
      <c r="E159" s="15" t="s">
        <v>93</v>
      </c>
      <c r="F159" s="16" t="s">
        <v>438</v>
      </c>
      <c r="G159" s="7" t="s">
        <v>56</v>
      </c>
      <c r="H159" s="17" t="s">
        <v>56</v>
      </c>
      <c r="I159" s="18">
        <v>1</v>
      </c>
      <c r="J159" s="19">
        <v>4850</v>
      </c>
      <c r="K159" s="20">
        <v>485</v>
      </c>
      <c r="L159" s="21" t="s">
        <v>19</v>
      </c>
      <c r="M159" s="11" t="s">
        <v>290</v>
      </c>
      <c r="N159" s="11" t="s">
        <v>394</v>
      </c>
    </row>
    <row r="160" spans="1:14">
      <c r="A160" s="12">
        <v>159</v>
      </c>
      <c r="B160" s="13">
        <v>2007</v>
      </c>
      <c r="C160" s="14" t="s">
        <v>74</v>
      </c>
      <c r="D160" s="14" t="s">
        <v>75</v>
      </c>
      <c r="E160" s="15" t="s">
        <v>93</v>
      </c>
      <c r="F160" s="16" t="s">
        <v>438</v>
      </c>
      <c r="G160" s="7" t="s">
        <v>56</v>
      </c>
      <c r="H160" s="17" t="s">
        <v>56</v>
      </c>
      <c r="I160" s="18">
        <v>1</v>
      </c>
      <c r="J160" s="19">
        <v>4850</v>
      </c>
      <c r="K160" s="20">
        <v>485</v>
      </c>
      <c r="L160" s="21" t="s">
        <v>19</v>
      </c>
      <c r="M160" s="11" t="s">
        <v>291</v>
      </c>
      <c r="N160" s="11" t="s">
        <v>394</v>
      </c>
    </row>
    <row r="161" spans="1:14">
      <c r="A161" s="12">
        <v>160</v>
      </c>
      <c r="B161" s="13">
        <v>2007</v>
      </c>
      <c r="C161" s="14" t="s">
        <v>74</v>
      </c>
      <c r="D161" s="14" t="s">
        <v>75</v>
      </c>
      <c r="E161" s="15" t="s">
        <v>93</v>
      </c>
      <c r="F161" s="16" t="s">
        <v>438</v>
      </c>
      <c r="G161" s="7" t="s">
        <v>56</v>
      </c>
      <c r="H161" s="17" t="s">
        <v>56</v>
      </c>
      <c r="I161" s="18">
        <v>1</v>
      </c>
      <c r="J161" s="19">
        <v>4850</v>
      </c>
      <c r="K161" s="20">
        <v>485</v>
      </c>
      <c r="L161" s="21" t="s">
        <v>19</v>
      </c>
      <c r="M161" s="11" t="s">
        <v>292</v>
      </c>
      <c r="N161" s="11" t="s">
        <v>394</v>
      </c>
    </row>
    <row r="162" spans="1:14">
      <c r="A162" s="12">
        <v>161</v>
      </c>
      <c r="B162" s="13">
        <v>2007</v>
      </c>
      <c r="C162" s="14" t="s">
        <v>82</v>
      </c>
      <c r="D162" s="14" t="s">
        <v>83</v>
      </c>
      <c r="E162" s="15" t="s">
        <v>93</v>
      </c>
      <c r="F162" s="16" t="s">
        <v>438</v>
      </c>
      <c r="G162" s="7" t="s">
        <v>56</v>
      </c>
      <c r="H162" s="17" t="s">
        <v>56</v>
      </c>
      <c r="I162" s="18">
        <v>1</v>
      </c>
      <c r="J162" s="19">
        <v>4850</v>
      </c>
      <c r="K162" s="20">
        <v>485</v>
      </c>
      <c r="L162" s="21" t="s">
        <v>19</v>
      </c>
      <c r="M162" s="11" t="s">
        <v>293</v>
      </c>
      <c r="N162" s="11" t="s">
        <v>394</v>
      </c>
    </row>
    <row r="163" spans="1:14">
      <c r="A163" s="12">
        <v>162</v>
      </c>
      <c r="B163" s="13">
        <v>2007</v>
      </c>
      <c r="C163" s="14" t="s">
        <v>82</v>
      </c>
      <c r="D163" s="14" t="s">
        <v>83</v>
      </c>
      <c r="E163" s="15" t="s">
        <v>93</v>
      </c>
      <c r="F163" s="16" t="s">
        <v>438</v>
      </c>
      <c r="G163" s="7" t="s">
        <v>56</v>
      </c>
      <c r="H163" s="17" t="s">
        <v>56</v>
      </c>
      <c r="I163" s="18">
        <v>1</v>
      </c>
      <c r="J163" s="19">
        <v>4850</v>
      </c>
      <c r="K163" s="20">
        <v>485</v>
      </c>
      <c r="L163" s="21" t="s">
        <v>19</v>
      </c>
      <c r="M163" s="11" t="s">
        <v>294</v>
      </c>
      <c r="N163" s="11" t="s">
        <v>394</v>
      </c>
    </row>
    <row r="164" spans="1:14">
      <c r="A164" s="12">
        <v>163</v>
      </c>
      <c r="B164" s="13">
        <v>2007</v>
      </c>
      <c r="C164" s="14" t="s">
        <v>82</v>
      </c>
      <c r="D164" s="14" t="s">
        <v>83</v>
      </c>
      <c r="E164" s="15" t="s">
        <v>93</v>
      </c>
      <c r="F164" s="16" t="s">
        <v>438</v>
      </c>
      <c r="G164" s="7" t="s">
        <v>56</v>
      </c>
      <c r="H164" s="17" t="s">
        <v>56</v>
      </c>
      <c r="I164" s="18">
        <v>1</v>
      </c>
      <c r="J164" s="19">
        <v>4850</v>
      </c>
      <c r="K164" s="20">
        <v>485</v>
      </c>
      <c r="L164" s="21" t="s">
        <v>19</v>
      </c>
      <c r="M164" s="11" t="s">
        <v>295</v>
      </c>
      <c r="N164" s="11" t="s">
        <v>394</v>
      </c>
    </row>
    <row r="165" spans="1:14">
      <c r="A165" s="12">
        <v>164</v>
      </c>
      <c r="B165" s="13">
        <v>2007</v>
      </c>
      <c r="C165" s="14" t="s">
        <v>82</v>
      </c>
      <c r="D165" s="14" t="s">
        <v>83</v>
      </c>
      <c r="E165" s="15" t="s">
        <v>93</v>
      </c>
      <c r="F165" s="16" t="s">
        <v>438</v>
      </c>
      <c r="G165" s="7" t="s">
        <v>56</v>
      </c>
      <c r="H165" s="17" t="s">
        <v>56</v>
      </c>
      <c r="I165" s="18">
        <v>1</v>
      </c>
      <c r="J165" s="19">
        <v>4850</v>
      </c>
      <c r="K165" s="20">
        <v>485</v>
      </c>
      <c r="L165" s="21" t="s">
        <v>19</v>
      </c>
      <c r="M165" s="11" t="s">
        <v>296</v>
      </c>
      <c r="N165" s="11" t="s">
        <v>394</v>
      </c>
    </row>
    <row r="166" spans="1:14">
      <c r="A166" s="12">
        <v>165</v>
      </c>
      <c r="B166" s="13">
        <v>2007</v>
      </c>
      <c r="C166" s="14" t="s">
        <v>82</v>
      </c>
      <c r="D166" s="14" t="s">
        <v>83</v>
      </c>
      <c r="E166" s="15" t="s">
        <v>93</v>
      </c>
      <c r="F166" s="16" t="s">
        <v>438</v>
      </c>
      <c r="G166" s="7" t="s">
        <v>56</v>
      </c>
      <c r="H166" s="17" t="s">
        <v>56</v>
      </c>
      <c r="I166" s="18">
        <v>1</v>
      </c>
      <c r="J166" s="19">
        <v>4850</v>
      </c>
      <c r="K166" s="20">
        <v>485</v>
      </c>
      <c r="L166" s="21" t="s">
        <v>19</v>
      </c>
      <c r="M166" s="11" t="s">
        <v>297</v>
      </c>
      <c r="N166" s="11" t="s">
        <v>394</v>
      </c>
    </row>
    <row r="167" spans="1:14">
      <c r="A167" s="12">
        <v>166</v>
      </c>
      <c r="B167" s="13">
        <v>2007</v>
      </c>
      <c r="C167" s="14" t="s">
        <v>82</v>
      </c>
      <c r="D167" s="14" t="s">
        <v>83</v>
      </c>
      <c r="E167" s="15" t="s">
        <v>93</v>
      </c>
      <c r="F167" s="16" t="s">
        <v>438</v>
      </c>
      <c r="G167" s="7" t="s">
        <v>56</v>
      </c>
      <c r="H167" s="17" t="s">
        <v>56</v>
      </c>
      <c r="I167" s="18">
        <v>1</v>
      </c>
      <c r="J167" s="19">
        <v>4850</v>
      </c>
      <c r="K167" s="20">
        <v>485</v>
      </c>
      <c r="L167" s="21" t="s">
        <v>19</v>
      </c>
      <c r="M167" s="11" t="s">
        <v>298</v>
      </c>
      <c r="N167" s="11" t="s">
        <v>394</v>
      </c>
    </row>
    <row r="168" spans="1:14">
      <c r="A168" s="12">
        <v>167</v>
      </c>
      <c r="B168" s="13">
        <v>2007</v>
      </c>
      <c r="C168" s="14" t="s">
        <v>82</v>
      </c>
      <c r="D168" s="14" t="s">
        <v>83</v>
      </c>
      <c r="E168" s="15" t="s">
        <v>93</v>
      </c>
      <c r="F168" s="16" t="s">
        <v>438</v>
      </c>
      <c r="G168" s="7" t="s">
        <v>56</v>
      </c>
      <c r="H168" s="17" t="s">
        <v>56</v>
      </c>
      <c r="I168" s="18">
        <v>1</v>
      </c>
      <c r="J168" s="19">
        <v>4850</v>
      </c>
      <c r="K168" s="20">
        <v>485</v>
      </c>
      <c r="L168" s="21" t="s">
        <v>19</v>
      </c>
      <c r="M168" s="11" t="s">
        <v>299</v>
      </c>
      <c r="N168" s="11" t="s">
        <v>394</v>
      </c>
    </row>
    <row r="169" spans="1:14">
      <c r="A169" s="12">
        <v>168</v>
      </c>
      <c r="B169" s="13">
        <v>2007</v>
      </c>
      <c r="C169" s="14" t="s">
        <v>82</v>
      </c>
      <c r="D169" s="14" t="s">
        <v>83</v>
      </c>
      <c r="E169" s="15" t="s">
        <v>93</v>
      </c>
      <c r="F169" s="16" t="s">
        <v>438</v>
      </c>
      <c r="G169" s="7" t="s">
        <v>56</v>
      </c>
      <c r="H169" s="17" t="s">
        <v>56</v>
      </c>
      <c r="I169" s="18">
        <v>1</v>
      </c>
      <c r="J169" s="19">
        <v>4850</v>
      </c>
      <c r="K169" s="20">
        <v>485</v>
      </c>
      <c r="L169" s="21" t="s">
        <v>19</v>
      </c>
      <c r="M169" s="11" t="s">
        <v>300</v>
      </c>
      <c r="N169" s="11" t="s">
        <v>394</v>
      </c>
    </row>
    <row r="170" spans="1:14">
      <c r="A170" s="12">
        <v>169</v>
      </c>
      <c r="B170" s="13">
        <v>2007</v>
      </c>
      <c r="C170" s="14" t="s">
        <v>82</v>
      </c>
      <c r="D170" s="14" t="s">
        <v>83</v>
      </c>
      <c r="E170" s="15" t="s">
        <v>93</v>
      </c>
      <c r="F170" s="16" t="s">
        <v>438</v>
      </c>
      <c r="G170" s="7" t="s">
        <v>56</v>
      </c>
      <c r="H170" s="17" t="s">
        <v>56</v>
      </c>
      <c r="I170" s="18">
        <v>1</v>
      </c>
      <c r="J170" s="19">
        <v>4850</v>
      </c>
      <c r="K170" s="20">
        <v>485</v>
      </c>
      <c r="L170" s="21" t="s">
        <v>19</v>
      </c>
      <c r="M170" s="11" t="s">
        <v>301</v>
      </c>
      <c r="N170" s="11" t="s">
        <v>394</v>
      </c>
    </row>
    <row r="171" spans="1:14">
      <c r="A171" s="12">
        <v>170</v>
      </c>
      <c r="B171" s="13">
        <v>2007</v>
      </c>
      <c r="C171" s="14" t="s">
        <v>82</v>
      </c>
      <c r="D171" s="14" t="s">
        <v>83</v>
      </c>
      <c r="E171" s="15" t="s">
        <v>93</v>
      </c>
      <c r="F171" s="16" t="s">
        <v>438</v>
      </c>
      <c r="G171" s="7" t="s">
        <v>56</v>
      </c>
      <c r="H171" s="17" t="s">
        <v>56</v>
      </c>
      <c r="I171" s="18">
        <v>1</v>
      </c>
      <c r="J171" s="19">
        <v>4850</v>
      </c>
      <c r="K171" s="20">
        <v>485</v>
      </c>
      <c r="L171" s="21" t="s">
        <v>19</v>
      </c>
      <c r="M171" s="11" t="s">
        <v>302</v>
      </c>
      <c r="N171" s="11" t="s">
        <v>394</v>
      </c>
    </row>
    <row r="172" spans="1:14">
      <c r="A172" s="12">
        <v>171</v>
      </c>
      <c r="B172" s="13">
        <v>2008</v>
      </c>
      <c r="C172" s="14" t="s">
        <v>27</v>
      </c>
      <c r="D172" s="14" t="s">
        <v>38</v>
      </c>
      <c r="E172" s="15" t="s">
        <v>93</v>
      </c>
      <c r="F172" s="16" t="s">
        <v>442</v>
      </c>
      <c r="G172" s="7" t="s">
        <v>56</v>
      </c>
      <c r="H172" s="17" t="s">
        <v>56</v>
      </c>
      <c r="I172" s="18">
        <v>1</v>
      </c>
      <c r="J172" s="19">
        <v>4650</v>
      </c>
      <c r="K172" s="20">
        <v>465</v>
      </c>
      <c r="L172" s="21" t="s">
        <v>19</v>
      </c>
      <c r="M172" s="11" t="s">
        <v>303</v>
      </c>
      <c r="N172" s="11" t="s">
        <v>394</v>
      </c>
    </row>
    <row r="173" spans="1:14">
      <c r="A173" s="12">
        <v>172</v>
      </c>
      <c r="B173" s="13">
        <v>2008</v>
      </c>
      <c r="C173" s="14" t="s">
        <v>27</v>
      </c>
      <c r="D173" s="14" t="s">
        <v>38</v>
      </c>
      <c r="E173" s="15" t="s">
        <v>93</v>
      </c>
      <c r="F173" s="16" t="s">
        <v>442</v>
      </c>
      <c r="G173" s="7" t="s">
        <v>56</v>
      </c>
      <c r="H173" s="17" t="s">
        <v>56</v>
      </c>
      <c r="I173" s="18">
        <v>1</v>
      </c>
      <c r="J173" s="19">
        <v>4650</v>
      </c>
      <c r="K173" s="20">
        <v>465</v>
      </c>
      <c r="L173" s="21" t="s">
        <v>19</v>
      </c>
      <c r="M173" s="11" t="s">
        <v>304</v>
      </c>
      <c r="N173" s="11" t="s">
        <v>394</v>
      </c>
    </row>
    <row r="174" spans="1:14">
      <c r="A174" s="12">
        <v>173</v>
      </c>
      <c r="B174" s="13">
        <v>2008</v>
      </c>
      <c r="C174" s="14" t="s">
        <v>27</v>
      </c>
      <c r="D174" s="14" t="s">
        <v>38</v>
      </c>
      <c r="E174" s="15" t="s">
        <v>93</v>
      </c>
      <c r="F174" s="16" t="s">
        <v>442</v>
      </c>
      <c r="G174" s="7" t="s">
        <v>56</v>
      </c>
      <c r="H174" s="17" t="s">
        <v>56</v>
      </c>
      <c r="I174" s="18">
        <v>1</v>
      </c>
      <c r="J174" s="19">
        <v>4650</v>
      </c>
      <c r="K174" s="20">
        <v>465</v>
      </c>
      <c r="L174" s="21" t="s">
        <v>19</v>
      </c>
      <c r="M174" s="11" t="s">
        <v>305</v>
      </c>
      <c r="N174" s="11" t="s">
        <v>394</v>
      </c>
    </row>
    <row r="175" spans="1:14">
      <c r="A175" s="12">
        <v>174</v>
      </c>
      <c r="B175" s="13">
        <v>2011</v>
      </c>
      <c r="C175" s="14" t="s">
        <v>94</v>
      </c>
      <c r="D175" s="14" t="s">
        <v>80</v>
      </c>
      <c r="E175" s="15" t="s">
        <v>93</v>
      </c>
      <c r="F175" s="16" t="s">
        <v>443</v>
      </c>
      <c r="G175" s="7" t="s">
        <v>56</v>
      </c>
      <c r="H175" s="17" t="s">
        <v>56</v>
      </c>
      <c r="I175" s="18">
        <v>1</v>
      </c>
      <c r="J175" s="19">
        <v>2991.46</v>
      </c>
      <c r="K175" s="20">
        <v>299.14999999999998</v>
      </c>
      <c r="L175" s="21" t="s">
        <v>19</v>
      </c>
      <c r="M175" s="11" t="s">
        <v>306</v>
      </c>
      <c r="N175" s="11" t="s">
        <v>394</v>
      </c>
    </row>
    <row r="176" spans="1:14">
      <c r="A176" s="12">
        <v>175</v>
      </c>
      <c r="B176" s="13">
        <v>2011</v>
      </c>
      <c r="C176" s="14" t="s">
        <v>94</v>
      </c>
      <c r="D176" s="14" t="s">
        <v>80</v>
      </c>
      <c r="E176" s="15" t="s">
        <v>93</v>
      </c>
      <c r="F176" s="16" t="s">
        <v>443</v>
      </c>
      <c r="G176" s="7" t="s">
        <v>56</v>
      </c>
      <c r="H176" s="17" t="s">
        <v>56</v>
      </c>
      <c r="I176" s="18">
        <v>1</v>
      </c>
      <c r="J176" s="19">
        <v>2991.45</v>
      </c>
      <c r="K176" s="20">
        <v>299.14999999999998</v>
      </c>
      <c r="L176" s="21" t="s">
        <v>19</v>
      </c>
      <c r="M176" s="11" t="s">
        <v>307</v>
      </c>
      <c r="N176" s="11" t="s">
        <v>394</v>
      </c>
    </row>
    <row r="177" spans="1:14">
      <c r="A177" s="12">
        <v>176</v>
      </c>
      <c r="B177" s="13">
        <v>2011</v>
      </c>
      <c r="C177" s="14" t="s">
        <v>94</v>
      </c>
      <c r="D177" s="14" t="s">
        <v>80</v>
      </c>
      <c r="E177" s="15" t="s">
        <v>93</v>
      </c>
      <c r="F177" s="16" t="s">
        <v>443</v>
      </c>
      <c r="G177" s="7" t="s">
        <v>56</v>
      </c>
      <c r="H177" s="17" t="s">
        <v>56</v>
      </c>
      <c r="I177" s="18">
        <v>1</v>
      </c>
      <c r="J177" s="19">
        <v>2991.45</v>
      </c>
      <c r="K177" s="20">
        <v>299.14999999999998</v>
      </c>
      <c r="L177" s="21" t="s">
        <v>19</v>
      </c>
      <c r="M177" s="11" t="s">
        <v>308</v>
      </c>
      <c r="N177" s="11" t="s">
        <v>394</v>
      </c>
    </row>
    <row r="178" spans="1:14">
      <c r="A178" s="12">
        <v>177</v>
      </c>
      <c r="B178" s="13">
        <v>2011</v>
      </c>
      <c r="C178" s="14" t="s">
        <v>94</v>
      </c>
      <c r="D178" s="14" t="s">
        <v>80</v>
      </c>
      <c r="E178" s="15" t="s">
        <v>93</v>
      </c>
      <c r="F178" s="16" t="s">
        <v>443</v>
      </c>
      <c r="G178" s="7" t="s">
        <v>56</v>
      </c>
      <c r="H178" s="17" t="s">
        <v>56</v>
      </c>
      <c r="I178" s="18">
        <v>1</v>
      </c>
      <c r="J178" s="19">
        <v>2991.45</v>
      </c>
      <c r="K178" s="20">
        <v>299.14999999999998</v>
      </c>
      <c r="L178" s="21" t="s">
        <v>19</v>
      </c>
      <c r="M178" s="11" t="s">
        <v>309</v>
      </c>
      <c r="N178" s="11" t="s">
        <v>394</v>
      </c>
    </row>
    <row r="179" spans="1:14">
      <c r="A179" s="12">
        <v>178</v>
      </c>
      <c r="B179" s="13">
        <v>2011</v>
      </c>
      <c r="C179" s="14" t="s">
        <v>94</v>
      </c>
      <c r="D179" s="14" t="s">
        <v>80</v>
      </c>
      <c r="E179" s="15" t="s">
        <v>93</v>
      </c>
      <c r="F179" s="16" t="s">
        <v>443</v>
      </c>
      <c r="G179" s="7" t="s">
        <v>56</v>
      </c>
      <c r="H179" s="17" t="s">
        <v>56</v>
      </c>
      <c r="I179" s="18">
        <v>1</v>
      </c>
      <c r="J179" s="19">
        <v>2991.45</v>
      </c>
      <c r="K179" s="20">
        <v>299.14999999999998</v>
      </c>
      <c r="L179" s="21" t="s">
        <v>19</v>
      </c>
      <c r="M179" s="11" t="s">
        <v>310</v>
      </c>
      <c r="N179" s="11" t="s">
        <v>394</v>
      </c>
    </row>
    <row r="180" spans="1:14">
      <c r="A180" s="12">
        <v>179</v>
      </c>
      <c r="B180" s="13">
        <v>2007</v>
      </c>
      <c r="C180" s="14" t="s">
        <v>43</v>
      </c>
      <c r="D180" s="14" t="s">
        <v>14</v>
      </c>
      <c r="E180" s="15" t="s">
        <v>95</v>
      </c>
      <c r="F180" s="16" t="s">
        <v>444</v>
      </c>
      <c r="G180" s="7" t="s">
        <v>56</v>
      </c>
      <c r="H180" s="17" t="s">
        <v>17</v>
      </c>
      <c r="I180" s="18">
        <v>1</v>
      </c>
      <c r="J180" s="19">
        <v>9100</v>
      </c>
      <c r="K180" s="20">
        <v>910</v>
      </c>
      <c r="L180" s="21" t="s">
        <v>19</v>
      </c>
      <c r="M180" s="11" t="s">
        <v>311</v>
      </c>
      <c r="N180" s="11" t="s">
        <v>394</v>
      </c>
    </row>
    <row r="181" spans="1:14" s="32" customFormat="1">
      <c r="A181" s="12">
        <v>180</v>
      </c>
      <c r="B181" s="13">
        <v>2007</v>
      </c>
      <c r="C181" s="14" t="s">
        <v>49</v>
      </c>
      <c r="D181" s="14" t="s">
        <v>20</v>
      </c>
      <c r="E181" s="15" t="s">
        <v>96</v>
      </c>
      <c r="F181" s="16" t="s">
        <v>445</v>
      </c>
      <c r="G181" s="7" t="s">
        <v>56</v>
      </c>
      <c r="H181" s="17" t="s">
        <v>56</v>
      </c>
      <c r="I181" s="18">
        <v>1</v>
      </c>
      <c r="J181" s="19">
        <v>1350</v>
      </c>
      <c r="K181" s="20">
        <v>135</v>
      </c>
      <c r="L181" s="21" t="s">
        <v>19</v>
      </c>
      <c r="M181" s="25" t="s">
        <v>312</v>
      </c>
      <c r="N181" s="11" t="s">
        <v>369</v>
      </c>
    </row>
    <row r="182" spans="1:14">
      <c r="A182" s="12">
        <v>181</v>
      </c>
      <c r="B182" s="13">
        <v>2007</v>
      </c>
      <c r="C182" s="14" t="s">
        <v>76</v>
      </c>
      <c r="D182" s="14">
        <v>18</v>
      </c>
      <c r="E182" s="15" t="s">
        <v>97</v>
      </c>
      <c r="F182" s="16" t="s">
        <v>98</v>
      </c>
      <c r="G182" s="7" t="s">
        <v>99</v>
      </c>
      <c r="H182" s="17" t="s">
        <v>100</v>
      </c>
      <c r="I182" s="18">
        <v>1</v>
      </c>
      <c r="J182" s="19">
        <v>19452.990000000002</v>
      </c>
      <c r="K182" s="20">
        <v>1945.3</v>
      </c>
      <c r="L182" s="21" t="s">
        <v>19</v>
      </c>
      <c r="M182" s="11" t="s">
        <v>313</v>
      </c>
      <c r="N182" s="11" t="s">
        <v>368</v>
      </c>
    </row>
    <row r="183" spans="1:14">
      <c r="A183" s="12">
        <v>182</v>
      </c>
      <c r="B183" s="13">
        <v>2007</v>
      </c>
      <c r="C183" s="14" t="s">
        <v>76</v>
      </c>
      <c r="D183" s="14">
        <v>18</v>
      </c>
      <c r="E183" s="15" t="s">
        <v>97</v>
      </c>
      <c r="F183" s="16" t="s">
        <v>98</v>
      </c>
      <c r="G183" s="7" t="s">
        <v>99</v>
      </c>
      <c r="H183" s="17" t="s">
        <v>100</v>
      </c>
      <c r="I183" s="18">
        <v>1</v>
      </c>
      <c r="J183" s="19">
        <v>19452.990000000002</v>
      </c>
      <c r="K183" s="20">
        <v>1945.3</v>
      </c>
      <c r="L183" s="21" t="s">
        <v>19</v>
      </c>
      <c r="M183" s="11" t="s">
        <v>314</v>
      </c>
      <c r="N183" s="11" t="s">
        <v>368</v>
      </c>
    </row>
    <row r="184" spans="1:14">
      <c r="A184" s="12">
        <v>183</v>
      </c>
      <c r="B184" s="13">
        <v>2007</v>
      </c>
      <c r="C184" s="14" t="s">
        <v>82</v>
      </c>
      <c r="D184" s="14">
        <v>18</v>
      </c>
      <c r="E184" s="15" t="s">
        <v>97</v>
      </c>
      <c r="F184" s="16" t="s">
        <v>446</v>
      </c>
      <c r="G184" s="7" t="s">
        <v>99</v>
      </c>
      <c r="H184" s="17" t="s">
        <v>100</v>
      </c>
      <c r="I184" s="18">
        <v>1</v>
      </c>
      <c r="J184" s="19">
        <v>29000</v>
      </c>
      <c r="K184" s="20">
        <v>2900</v>
      </c>
      <c r="L184" s="21" t="s">
        <v>19</v>
      </c>
      <c r="M184" s="11" t="s">
        <v>315</v>
      </c>
      <c r="N184" s="11" t="s">
        <v>368</v>
      </c>
    </row>
    <row r="185" spans="1:14">
      <c r="A185" s="12">
        <v>184</v>
      </c>
      <c r="B185" s="13">
        <v>2007</v>
      </c>
      <c r="C185" s="14" t="s">
        <v>101</v>
      </c>
      <c r="D185" s="14">
        <v>13</v>
      </c>
      <c r="E185" s="15" t="s">
        <v>97</v>
      </c>
      <c r="F185" s="16" t="s">
        <v>98</v>
      </c>
      <c r="G185" s="7" t="s">
        <v>99</v>
      </c>
      <c r="H185" s="17" t="s">
        <v>100</v>
      </c>
      <c r="I185" s="18">
        <v>1</v>
      </c>
      <c r="J185" s="19">
        <v>19452.990000000002</v>
      </c>
      <c r="K185" s="20">
        <v>1945.3</v>
      </c>
      <c r="L185" s="21" t="s">
        <v>19</v>
      </c>
      <c r="M185" s="11" t="s">
        <v>316</v>
      </c>
      <c r="N185" s="11" t="s">
        <v>368</v>
      </c>
    </row>
    <row r="186" spans="1:14">
      <c r="A186" s="12">
        <v>186</v>
      </c>
      <c r="B186" s="13">
        <v>2008</v>
      </c>
      <c r="C186" s="14" t="s">
        <v>34</v>
      </c>
      <c r="D186" s="14" t="s">
        <v>105</v>
      </c>
      <c r="E186" s="15" t="s">
        <v>44</v>
      </c>
      <c r="F186" s="16" t="s">
        <v>106</v>
      </c>
      <c r="G186" s="7" t="s">
        <v>99</v>
      </c>
      <c r="H186" s="17" t="s">
        <v>100</v>
      </c>
      <c r="I186" s="18">
        <v>1</v>
      </c>
      <c r="J186" s="19">
        <v>2023</v>
      </c>
      <c r="K186" s="20">
        <v>202.3</v>
      </c>
      <c r="L186" s="21" t="s">
        <v>19</v>
      </c>
      <c r="M186" s="11" t="s">
        <v>318</v>
      </c>
      <c r="N186" s="11" t="s">
        <v>368</v>
      </c>
    </row>
    <row r="187" spans="1:14">
      <c r="A187" s="12">
        <v>187</v>
      </c>
      <c r="B187" s="13">
        <v>2008</v>
      </c>
      <c r="C187" s="14" t="s">
        <v>34</v>
      </c>
      <c r="D187" s="14" t="s">
        <v>105</v>
      </c>
      <c r="E187" s="15" t="s">
        <v>44</v>
      </c>
      <c r="F187" s="16" t="s">
        <v>106</v>
      </c>
      <c r="G187" s="7" t="s">
        <v>99</v>
      </c>
      <c r="H187" s="17" t="s">
        <v>100</v>
      </c>
      <c r="I187" s="18">
        <v>1</v>
      </c>
      <c r="J187" s="19">
        <v>2023</v>
      </c>
      <c r="K187" s="20">
        <v>202.3</v>
      </c>
      <c r="L187" s="21" t="s">
        <v>19</v>
      </c>
      <c r="M187" s="11" t="s">
        <v>319</v>
      </c>
      <c r="N187" s="11" t="s">
        <v>368</v>
      </c>
    </row>
    <row r="188" spans="1:14">
      <c r="A188" s="12">
        <v>188</v>
      </c>
      <c r="B188" s="13">
        <v>2008</v>
      </c>
      <c r="C188" s="14" t="s">
        <v>43</v>
      </c>
      <c r="D188" s="14" t="s">
        <v>107</v>
      </c>
      <c r="E188" s="15" t="s">
        <v>44</v>
      </c>
      <c r="F188" s="16" t="s">
        <v>108</v>
      </c>
      <c r="G188" s="7" t="s">
        <v>99</v>
      </c>
      <c r="H188" s="17" t="s">
        <v>100</v>
      </c>
      <c r="I188" s="18">
        <v>1</v>
      </c>
      <c r="J188" s="19">
        <v>4425</v>
      </c>
      <c r="K188" s="20">
        <v>442.5</v>
      </c>
      <c r="L188" s="21" t="s">
        <v>19</v>
      </c>
      <c r="M188" s="11" t="s">
        <v>320</v>
      </c>
      <c r="N188" s="11" t="s">
        <v>368</v>
      </c>
    </row>
    <row r="189" spans="1:14">
      <c r="A189" s="12">
        <v>189</v>
      </c>
      <c r="B189" s="13">
        <v>2010</v>
      </c>
      <c r="C189" s="14">
        <v>9</v>
      </c>
      <c r="D189" s="14" t="s">
        <v>76</v>
      </c>
      <c r="E189" s="15" t="s">
        <v>109</v>
      </c>
      <c r="F189" s="16" t="s">
        <v>110</v>
      </c>
      <c r="G189" s="7" t="s">
        <v>99</v>
      </c>
      <c r="H189" s="17" t="s">
        <v>100</v>
      </c>
      <c r="I189" s="18">
        <v>1</v>
      </c>
      <c r="J189" s="19">
        <v>2100</v>
      </c>
      <c r="K189" s="20">
        <v>210</v>
      </c>
      <c r="L189" s="21" t="s">
        <v>19</v>
      </c>
      <c r="M189" s="11" t="s">
        <v>321</v>
      </c>
      <c r="N189" s="11" t="s">
        <v>368</v>
      </c>
    </row>
    <row r="190" spans="1:14">
      <c r="A190" s="12">
        <v>190</v>
      </c>
      <c r="B190" s="13">
        <v>2008</v>
      </c>
      <c r="C190" s="14" t="s">
        <v>27</v>
      </c>
      <c r="D190" s="14" t="s">
        <v>75</v>
      </c>
      <c r="E190" s="15" t="s">
        <v>93</v>
      </c>
      <c r="F190" s="16" t="s">
        <v>111</v>
      </c>
      <c r="G190" s="7" t="s">
        <v>99</v>
      </c>
      <c r="H190" s="17" t="s">
        <v>100</v>
      </c>
      <c r="I190" s="18">
        <v>1</v>
      </c>
      <c r="J190" s="19">
        <v>4550</v>
      </c>
      <c r="K190" s="20">
        <v>455</v>
      </c>
      <c r="L190" s="21" t="s">
        <v>19</v>
      </c>
      <c r="M190" s="11" t="s">
        <v>322</v>
      </c>
      <c r="N190" s="11" t="s">
        <v>394</v>
      </c>
    </row>
    <row r="191" spans="1:14">
      <c r="A191" s="12">
        <v>191</v>
      </c>
      <c r="B191" s="13">
        <v>2008</v>
      </c>
      <c r="C191" s="14" t="s">
        <v>27</v>
      </c>
      <c r="D191" s="14" t="s">
        <v>75</v>
      </c>
      <c r="E191" s="15" t="s">
        <v>93</v>
      </c>
      <c r="F191" s="16" t="s">
        <v>111</v>
      </c>
      <c r="G191" s="7" t="s">
        <v>99</v>
      </c>
      <c r="H191" s="17" t="s">
        <v>100</v>
      </c>
      <c r="I191" s="18">
        <v>1</v>
      </c>
      <c r="J191" s="19">
        <v>4550</v>
      </c>
      <c r="K191" s="20">
        <v>455</v>
      </c>
      <c r="L191" s="21" t="s">
        <v>19</v>
      </c>
      <c r="M191" s="11" t="s">
        <v>323</v>
      </c>
      <c r="N191" s="11" t="s">
        <v>394</v>
      </c>
    </row>
    <row r="192" spans="1:14">
      <c r="A192" s="12">
        <v>192</v>
      </c>
      <c r="B192" s="13">
        <v>2008</v>
      </c>
      <c r="C192" s="14" t="s">
        <v>27</v>
      </c>
      <c r="D192" s="14" t="s">
        <v>75</v>
      </c>
      <c r="E192" s="15" t="s">
        <v>93</v>
      </c>
      <c r="F192" s="16" t="s">
        <v>111</v>
      </c>
      <c r="G192" s="7" t="s">
        <v>99</v>
      </c>
      <c r="H192" s="17" t="s">
        <v>100</v>
      </c>
      <c r="I192" s="18">
        <v>1</v>
      </c>
      <c r="J192" s="19">
        <v>4550</v>
      </c>
      <c r="K192" s="20">
        <v>455</v>
      </c>
      <c r="L192" s="21" t="s">
        <v>19</v>
      </c>
      <c r="M192" s="11" t="s">
        <v>324</v>
      </c>
      <c r="N192" s="11" t="s">
        <v>394</v>
      </c>
    </row>
    <row r="193" spans="1:14">
      <c r="A193" s="12">
        <v>193</v>
      </c>
      <c r="B193" s="13">
        <v>2008</v>
      </c>
      <c r="C193" s="14" t="s">
        <v>27</v>
      </c>
      <c r="D193" s="14" t="s">
        <v>75</v>
      </c>
      <c r="E193" s="15" t="s">
        <v>93</v>
      </c>
      <c r="F193" s="16" t="s">
        <v>112</v>
      </c>
      <c r="G193" s="7" t="s">
        <v>99</v>
      </c>
      <c r="H193" s="17" t="s">
        <v>100</v>
      </c>
      <c r="I193" s="18">
        <v>1</v>
      </c>
      <c r="J193" s="19">
        <v>4482</v>
      </c>
      <c r="K193" s="20">
        <v>448.2</v>
      </c>
      <c r="L193" s="21" t="s">
        <v>19</v>
      </c>
      <c r="M193" s="11" t="s">
        <v>325</v>
      </c>
      <c r="N193" s="11" t="s">
        <v>394</v>
      </c>
    </row>
    <row r="194" spans="1:14">
      <c r="A194" s="12">
        <v>194</v>
      </c>
      <c r="B194" s="13">
        <v>2008</v>
      </c>
      <c r="C194" s="14" t="s">
        <v>27</v>
      </c>
      <c r="D194" s="14" t="s">
        <v>75</v>
      </c>
      <c r="E194" s="15" t="s">
        <v>93</v>
      </c>
      <c r="F194" s="16" t="s">
        <v>112</v>
      </c>
      <c r="G194" s="7" t="s">
        <v>99</v>
      </c>
      <c r="H194" s="17" t="s">
        <v>100</v>
      </c>
      <c r="I194" s="18">
        <v>1</v>
      </c>
      <c r="J194" s="19">
        <v>4482</v>
      </c>
      <c r="K194" s="20">
        <v>448.2</v>
      </c>
      <c r="L194" s="21" t="s">
        <v>19</v>
      </c>
      <c r="M194" s="11" t="s">
        <v>326</v>
      </c>
      <c r="N194" s="11" t="s">
        <v>394</v>
      </c>
    </row>
    <row r="195" spans="1:14">
      <c r="A195" s="12">
        <v>195</v>
      </c>
      <c r="B195" s="13">
        <v>2008</v>
      </c>
      <c r="C195" s="14" t="s">
        <v>27</v>
      </c>
      <c r="D195" s="14" t="s">
        <v>113</v>
      </c>
      <c r="E195" s="15" t="s">
        <v>114</v>
      </c>
      <c r="F195" s="16" t="s">
        <v>447</v>
      </c>
      <c r="G195" s="7" t="s">
        <v>99</v>
      </c>
      <c r="H195" s="17" t="s">
        <v>100</v>
      </c>
      <c r="I195" s="18">
        <v>1</v>
      </c>
      <c r="J195" s="19">
        <v>1785</v>
      </c>
      <c r="K195" s="20">
        <v>178.5</v>
      </c>
      <c r="L195" s="21" t="s">
        <v>19</v>
      </c>
      <c r="M195" s="11" t="s">
        <v>327</v>
      </c>
      <c r="N195" s="11" t="s">
        <v>394</v>
      </c>
    </row>
    <row r="196" spans="1:14">
      <c r="A196" s="12">
        <v>196</v>
      </c>
      <c r="B196" s="13">
        <v>2007</v>
      </c>
      <c r="C196" s="14">
        <v>6</v>
      </c>
      <c r="D196" s="14">
        <v>6</v>
      </c>
      <c r="E196" s="15" t="s">
        <v>115</v>
      </c>
      <c r="F196" s="16" t="s">
        <v>403</v>
      </c>
      <c r="G196" s="7" t="s">
        <v>116</v>
      </c>
      <c r="H196" s="17" t="s">
        <v>117</v>
      </c>
      <c r="I196" s="18">
        <v>1</v>
      </c>
      <c r="J196" s="19">
        <v>700</v>
      </c>
      <c r="K196" s="20">
        <v>70</v>
      </c>
      <c r="L196" s="21" t="s">
        <v>19</v>
      </c>
      <c r="M196" s="11" t="s">
        <v>328</v>
      </c>
      <c r="N196" s="11" t="s">
        <v>368</v>
      </c>
    </row>
    <row r="197" spans="1:14">
      <c r="A197" s="12">
        <v>197</v>
      </c>
      <c r="B197" s="13">
        <v>2007</v>
      </c>
      <c r="C197" s="14">
        <v>6</v>
      </c>
      <c r="D197" s="14">
        <v>6</v>
      </c>
      <c r="E197" s="15" t="s">
        <v>115</v>
      </c>
      <c r="F197" s="16" t="s">
        <v>403</v>
      </c>
      <c r="G197" s="7" t="s">
        <v>118</v>
      </c>
      <c r="H197" s="17" t="s">
        <v>117</v>
      </c>
      <c r="I197" s="18">
        <v>1</v>
      </c>
      <c r="J197" s="19">
        <v>1090</v>
      </c>
      <c r="K197" s="20">
        <v>109</v>
      </c>
      <c r="L197" s="21" t="s">
        <v>19</v>
      </c>
      <c r="M197" s="11" t="s">
        <v>329</v>
      </c>
      <c r="N197" s="11" t="s">
        <v>368</v>
      </c>
    </row>
    <row r="198" spans="1:14">
      <c r="A198" s="12">
        <v>198</v>
      </c>
      <c r="B198" s="13">
        <v>2007</v>
      </c>
      <c r="C198" s="14" t="s">
        <v>23</v>
      </c>
      <c r="D198" s="14" t="s">
        <v>119</v>
      </c>
      <c r="E198" s="15" t="s">
        <v>115</v>
      </c>
      <c r="F198" s="16" t="s">
        <v>403</v>
      </c>
      <c r="G198" s="7" t="s">
        <v>116</v>
      </c>
      <c r="H198" s="17" t="s">
        <v>117</v>
      </c>
      <c r="I198" s="18">
        <v>1</v>
      </c>
      <c r="J198" s="19">
        <v>900</v>
      </c>
      <c r="K198" s="20">
        <v>90</v>
      </c>
      <c r="L198" s="21" t="s">
        <v>19</v>
      </c>
      <c r="M198" s="11" t="s">
        <v>330</v>
      </c>
      <c r="N198" s="11" t="s">
        <v>368</v>
      </c>
    </row>
    <row r="199" spans="1:14">
      <c r="A199" s="12">
        <v>199</v>
      </c>
      <c r="B199" s="13">
        <v>2008</v>
      </c>
      <c r="C199" s="14">
        <v>2</v>
      </c>
      <c r="D199" s="14">
        <v>28</v>
      </c>
      <c r="E199" s="15" t="s">
        <v>115</v>
      </c>
      <c r="F199" s="16" t="s">
        <v>403</v>
      </c>
      <c r="G199" s="7" t="s">
        <v>120</v>
      </c>
      <c r="H199" s="17" t="s">
        <v>117</v>
      </c>
      <c r="I199" s="18">
        <v>1</v>
      </c>
      <c r="J199" s="19">
        <v>800</v>
      </c>
      <c r="K199" s="20">
        <v>80</v>
      </c>
      <c r="L199" s="21" t="s">
        <v>19</v>
      </c>
      <c r="M199" s="11" t="s">
        <v>331</v>
      </c>
      <c r="N199" s="11" t="s">
        <v>368</v>
      </c>
    </row>
    <row r="200" spans="1:14">
      <c r="A200" s="12">
        <v>200</v>
      </c>
      <c r="B200" s="13">
        <v>2008</v>
      </c>
      <c r="C200" s="14">
        <v>4</v>
      </c>
      <c r="D200" s="14">
        <v>15</v>
      </c>
      <c r="E200" s="15" t="s">
        <v>115</v>
      </c>
      <c r="F200" s="16" t="s">
        <v>403</v>
      </c>
      <c r="G200" s="7" t="s">
        <v>116</v>
      </c>
      <c r="H200" s="17" t="s">
        <v>117</v>
      </c>
      <c r="I200" s="18">
        <v>1</v>
      </c>
      <c r="J200" s="19">
        <v>800</v>
      </c>
      <c r="K200" s="20">
        <v>80</v>
      </c>
      <c r="L200" s="21" t="s">
        <v>19</v>
      </c>
      <c r="M200" s="11" t="s">
        <v>332</v>
      </c>
      <c r="N200" s="11" t="s">
        <v>368</v>
      </c>
    </row>
    <row r="201" spans="1:14">
      <c r="A201" s="12">
        <v>201</v>
      </c>
      <c r="B201" s="13">
        <v>2008</v>
      </c>
      <c r="C201" s="14">
        <v>4</v>
      </c>
      <c r="D201" s="14">
        <v>15</v>
      </c>
      <c r="E201" s="15" t="s">
        <v>115</v>
      </c>
      <c r="F201" s="16" t="s">
        <v>403</v>
      </c>
      <c r="G201" s="7" t="s">
        <v>121</v>
      </c>
      <c r="H201" s="17" t="s">
        <v>117</v>
      </c>
      <c r="I201" s="18">
        <v>1</v>
      </c>
      <c r="J201" s="19">
        <v>800</v>
      </c>
      <c r="K201" s="20">
        <v>80</v>
      </c>
      <c r="L201" s="21" t="s">
        <v>19</v>
      </c>
      <c r="M201" s="11" t="s">
        <v>333</v>
      </c>
      <c r="N201" s="11" t="s">
        <v>368</v>
      </c>
    </row>
    <row r="202" spans="1:14">
      <c r="A202" s="12">
        <v>202</v>
      </c>
      <c r="B202" s="13">
        <v>2007</v>
      </c>
      <c r="C202" s="14">
        <v>4</v>
      </c>
      <c r="D202" s="14">
        <v>27</v>
      </c>
      <c r="E202" s="15" t="s">
        <v>122</v>
      </c>
      <c r="F202" s="16" t="s">
        <v>448</v>
      </c>
      <c r="G202" s="7" t="s">
        <v>120</v>
      </c>
      <c r="H202" s="17" t="s">
        <v>117</v>
      </c>
      <c r="I202" s="18">
        <v>1</v>
      </c>
      <c r="J202" s="19">
        <v>1300</v>
      </c>
      <c r="K202" s="20">
        <v>130</v>
      </c>
      <c r="L202" s="21" t="s">
        <v>19</v>
      </c>
      <c r="M202" s="11" t="s">
        <v>334</v>
      </c>
      <c r="N202" s="11" t="s">
        <v>368</v>
      </c>
    </row>
    <row r="203" spans="1:14">
      <c r="A203" s="12">
        <v>203</v>
      </c>
      <c r="B203" s="13">
        <v>2007</v>
      </c>
      <c r="C203" s="14">
        <v>5</v>
      </c>
      <c r="D203" s="14">
        <v>17</v>
      </c>
      <c r="E203" s="15" t="s">
        <v>123</v>
      </c>
      <c r="F203" s="16" t="s">
        <v>124</v>
      </c>
      <c r="G203" s="7" t="s">
        <v>117</v>
      </c>
      <c r="H203" s="17" t="s">
        <v>117</v>
      </c>
      <c r="I203" s="18">
        <v>1</v>
      </c>
      <c r="J203" s="19">
        <v>850</v>
      </c>
      <c r="K203" s="20">
        <v>85</v>
      </c>
      <c r="L203" s="21" t="s">
        <v>19</v>
      </c>
      <c r="M203" s="11" t="s">
        <v>335</v>
      </c>
      <c r="N203" s="11" t="s">
        <v>401</v>
      </c>
    </row>
    <row r="204" spans="1:14">
      <c r="A204" s="12">
        <v>204</v>
      </c>
      <c r="B204" s="13">
        <v>2007</v>
      </c>
      <c r="C204" s="14">
        <v>5</v>
      </c>
      <c r="D204" s="14">
        <v>17</v>
      </c>
      <c r="E204" s="15" t="s">
        <v>122</v>
      </c>
      <c r="F204" s="16" t="s">
        <v>449</v>
      </c>
      <c r="G204" s="7" t="s">
        <v>120</v>
      </c>
      <c r="H204" s="17" t="s">
        <v>117</v>
      </c>
      <c r="I204" s="18">
        <v>1</v>
      </c>
      <c r="J204" s="19">
        <v>900</v>
      </c>
      <c r="K204" s="20">
        <v>90</v>
      </c>
      <c r="L204" s="21" t="s">
        <v>19</v>
      </c>
      <c r="M204" s="11" t="s">
        <v>336</v>
      </c>
      <c r="N204" s="11" t="s">
        <v>368</v>
      </c>
    </row>
    <row r="205" spans="1:14">
      <c r="A205" s="12">
        <v>205</v>
      </c>
      <c r="B205" s="13">
        <v>2007</v>
      </c>
      <c r="C205" s="14">
        <v>5</v>
      </c>
      <c r="D205" s="14">
        <v>17</v>
      </c>
      <c r="E205" s="15" t="s">
        <v>122</v>
      </c>
      <c r="F205" s="16" t="s">
        <v>450</v>
      </c>
      <c r="G205" s="7" t="s">
        <v>121</v>
      </c>
      <c r="H205" s="17" t="s">
        <v>117</v>
      </c>
      <c r="I205" s="18">
        <v>1</v>
      </c>
      <c r="J205" s="19">
        <v>900</v>
      </c>
      <c r="K205" s="20">
        <v>90</v>
      </c>
      <c r="L205" s="21" t="s">
        <v>19</v>
      </c>
      <c r="M205" s="11" t="s">
        <v>337</v>
      </c>
      <c r="N205" s="11" t="s">
        <v>368</v>
      </c>
    </row>
    <row r="206" spans="1:14">
      <c r="A206" s="12">
        <v>206</v>
      </c>
      <c r="B206" s="13">
        <v>2007</v>
      </c>
      <c r="C206" s="14">
        <v>5</v>
      </c>
      <c r="D206" s="14">
        <v>17</v>
      </c>
      <c r="E206" s="15" t="s">
        <v>122</v>
      </c>
      <c r="F206" s="16" t="s">
        <v>451</v>
      </c>
      <c r="G206" s="7" t="s">
        <v>121</v>
      </c>
      <c r="H206" s="17" t="s">
        <v>117</v>
      </c>
      <c r="I206" s="18">
        <v>1</v>
      </c>
      <c r="J206" s="19">
        <v>1350</v>
      </c>
      <c r="K206" s="20">
        <v>135</v>
      </c>
      <c r="L206" s="21" t="s">
        <v>19</v>
      </c>
      <c r="M206" s="11" t="s">
        <v>338</v>
      </c>
      <c r="N206" s="11" t="s">
        <v>368</v>
      </c>
    </row>
    <row r="207" spans="1:14">
      <c r="A207" s="12">
        <v>207</v>
      </c>
      <c r="B207" s="13">
        <v>2007</v>
      </c>
      <c r="C207" s="14">
        <v>6</v>
      </c>
      <c r="D207" s="14">
        <v>28</v>
      </c>
      <c r="E207" s="15" t="s">
        <v>122</v>
      </c>
      <c r="F207" s="16" t="s">
        <v>124</v>
      </c>
      <c r="G207" s="7" t="s">
        <v>116</v>
      </c>
      <c r="H207" s="17" t="s">
        <v>117</v>
      </c>
      <c r="I207" s="18">
        <v>1</v>
      </c>
      <c r="J207" s="19">
        <v>850</v>
      </c>
      <c r="K207" s="20">
        <v>85</v>
      </c>
      <c r="L207" s="21" t="s">
        <v>19</v>
      </c>
      <c r="M207" s="11" t="s">
        <v>339</v>
      </c>
      <c r="N207" s="11" t="s">
        <v>368</v>
      </c>
    </row>
    <row r="208" spans="1:14">
      <c r="A208" s="12">
        <v>208</v>
      </c>
      <c r="B208" s="13">
        <v>2007</v>
      </c>
      <c r="C208" s="14" t="s">
        <v>28</v>
      </c>
      <c r="D208" s="14" t="s">
        <v>125</v>
      </c>
      <c r="E208" s="15" t="s">
        <v>126</v>
      </c>
      <c r="F208" s="16" t="s">
        <v>450</v>
      </c>
      <c r="G208" s="7" t="s">
        <v>120</v>
      </c>
      <c r="H208" s="17" t="s">
        <v>117</v>
      </c>
      <c r="I208" s="18">
        <v>1</v>
      </c>
      <c r="J208" s="19">
        <v>760</v>
      </c>
      <c r="K208" s="20">
        <v>76</v>
      </c>
      <c r="L208" s="21" t="s">
        <v>19</v>
      </c>
      <c r="M208" s="11" t="s">
        <v>340</v>
      </c>
      <c r="N208" s="11" t="s">
        <v>368</v>
      </c>
    </row>
    <row r="209" spans="1:14">
      <c r="A209" s="12">
        <v>209</v>
      </c>
      <c r="B209" s="13">
        <v>2007</v>
      </c>
      <c r="C209" s="14" t="s">
        <v>28</v>
      </c>
      <c r="D209" s="14" t="s">
        <v>38</v>
      </c>
      <c r="E209" s="15" t="s">
        <v>122</v>
      </c>
      <c r="F209" s="16" t="s">
        <v>124</v>
      </c>
      <c r="G209" s="7" t="s">
        <v>121</v>
      </c>
      <c r="H209" s="17" t="s">
        <v>117</v>
      </c>
      <c r="I209" s="18">
        <v>1</v>
      </c>
      <c r="J209" s="19">
        <v>880</v>
      </c>
      <c r="K209" s="20">
        <v>88</v>
      </c>
      <c r="L209" s="21" t="s">
        <v>19</v>
      </c>
      <c r="M209" s="11" t="s">
        <v>341</v>
      </c>
      <c r="N209" s="11" t="s">
        <v>368</v>
      </c>
    </row>
    <row r="210" spans="1:14">
      <c r="A210" s="12">
        <v>210</v>
      </c>
      <c r="B210" s="13">
        <v>2007</v>
      </c>
      <c r="C210" s="14" t="s">
        <v>82</v>
      </c>
      <c r="D210" s="14" t="s">
        <v>83</v>
      </c>
      <c r="E210" s="15" t="s">
        <v>126</v>
      </c>
      <c r="F210" s="16" t="s">
        <v>452</v>
      </c>
      <c r="G210" s="7" t="s">
        <v>120</v>
      </c>
      <c r="H210" s="17" t="s">
        <v>117</v>
      </c>
      <c r="I210" s="18">
        <v>1</v>
      </c>
      <c r="J210" s="19">
        <v>780</v>
      </c>
      <c r="K210" s="20">
        <v>78</v>
      </c>
      <c r="L210" s="21" t="s">
        <v>19</v>
      </c>
      <c r="M210" s="11" t="s">
        <v>342</v>
      </c>
      <c r="N210" s="11" t="s">
        <v>368</v>
      </c>
    </row>
    <row r="211" spans="1:14">
      <c r="A211" s="12">
        <v>211</v>
      </c>
      <c r="B211" s="13">
        <v>2011</v>
      </c>
      <c r="C211" s="14">
        <v>3</v>
      </c>
      <c r="D211" s="14">
        <v>22</v>
      </c>
      <c r="E211" s="15" t="s">
        <v>71</v>
      </c>
      <c r="F211" s="16" t="s">
        <v>415</v>
      </c>
      <c r="G211" s="7" t="s">
        <v>117</v>
      </c>
      <c r="H211" s="17" t="s">
        <v>117</v>
      </c>
      <c r="I211" s="18">
        <v>1</v>
      </c>
      <c r="J211" s="19">
        <v>1145.3</v>
      </c>
      <c r="K211" s="20">
        <v>114.53</v>
      </c>
      <c r="L211" s="21" t="s">
        <v>19</v>
      </c>
      <c r="M211" s="11" t="s">
        <v>343</v>
      </c>
      <c r="N211" s="11" t="s">
        <v>368</v>
      </c>
    </row>
    <row r="212" spans="1:14">
      <c r="A212" s="12">
        <v>212</v>
      </c>
      <c r="B212" s="13">
        <v>2011</v>
      </c>
      <c r="C212" s="14">
        <v>3</v>
      </c>
      <c r="D212" s="14">
        <v>22</v>
      </c>
      <c r="E212" s="15" t="s">
        <v>71</v>
      </c>
      <c r="F212" s="16" t="s">
        <v>415</v>
      </c>
      <c r="G212" s="7" t="s">
        <v>117</v>
      </c>
      <c r="H212" s="17" t="s">
        <v>117</v>
      </c>
      <c r="I212" s="18">
        <v>1</v>
      </c>
      <c r="J212" s="19">
        <v>1145.3</v>
      </c>
      <c r="K212" s="20">
        <v>114.53</v>
      </c>
      <c r="L212" s="21" t="s">
        <v>19</v>
      </c>
      <c r="M212" s="11" t="s">
        <v>344</v>
      </c>
      <c r="N212" s="11" t="s">
        <v>368</v>
      </c>
    </row>
    <row r="213" spans="1:14">
      <c r="A213" s="12">
        <v>213</v>
      </c>
      <c r="B213" s="13">
        <v>2011</v>
      </c>
      <c r="C213" s="14">
        <v>3</v>
      </c>
      <c r="D213" s="14">
        <v>22</v>
      </c>
      <c r="E213" s="15" t="s">
        <v>71</v>
      </c>
      <c r="F213" s="16" t="s">
        <v>415</v>
      </c>
      <c r="G213" s="7" t="s">
        <v>117</v>
      </c>
      <c r="H213" s="17" t="s">
        <v>117</v>
      </c>
      <c r="I213" s="18">
        <v>1</v>
      </c>
      <c r="J213" s="19">
        <v>1145.3</v>
      </c>
      <c r="K213" s="20">
        <v>114.53</v>
      </c>
      <c r="L213" s="21" t="s">
        <v>19</v>
      </c>
      <c r="M213" s="11" t="s">
        <v>345</v>
      </c>
      <c r="N213" s="11" t="s">
        <v>368</v>
      </c>
    </row>
    <row r="214" spans="1:14">
      <c r="A214" s="12">
        <v>214</v>
      </c>
      <c r="B214" s="13">
        <v>2011</v>
      </c>
      <c r="C214" s="14">
        <v>3</v>
      </c>
      <c r="D214" s="14">
        <v>22</v>
      </c>
      <c r="E214" s="15" t="s">
        <v>71</v>
      </c>
      <c r="F214" s="16" t="s">
        <v>415</v>
      </c>
      <c r="G214" s="7" t="s">
        <v>117</v>
      </c>
      <c r="H214" s="17" t="s">
        <v>117</v>
      </c>
      <c r="I214" s="18">
        <v>1</v>
      </c>
      <c r="J214" s="19">
        <v>1145.3</v>
      </c>
      <c r="K214" s="20">
        <v>114.53</v>
      </c>
      <c r="L214" s="21" t="s">
        <v>19</v>
      </c>
      <c r="M214" s="11" t="s">
        <v>346</v>
      </c>
      <c r="N214" s="11" t="s">
        <v>368</v>
      </c>
    </row>
    <row r="215" spans="1:14">
      <c r="A215" s="12">
        <v>215</v>
      </c>
      <c r="B215" s="13">
        <v>2011</v>
      </c>
      <c r="C215" s="14">
        <v>3</v>
      </c>
      <c r="D215" s="14">
        <v>22</v>
      </c>
      <c r="E215" s="15" t="s">
        <v>71</v>
      </c>
      <c r="F215" s="16" t="s">
        <v>415</v>
      </c>
      <c r="G215" s="7" t="s">
        <v>117</v>
      </c>
      <c r="H215" s="17" t="s">
        <v>117</v>
      </c>
      <c r="I215" s="18">
        <v>1</v>
      </c>
      <c r="J215" s="19">
        <v>1145.3</v>
      </c>
      <c r="K215" s="20">
        <v>114.53</v>
      </c>
      <c r="L215" s="21" t="s">
        <v>19</v>
      </c>
      <c r="M215" s="11" t="s">
        <v>347</v>
      </c>
      <c r="N215" s="11" t="s">
        <v>368</v>
      </c>
    </row>
    <row r="216" spans="1:14">
      <c r="A216" s="12">
        <v>216</v>
      </c>
      <c r="B216" s="13">
        <v>2007</v>
      </c>
      <c r="C216" s="14">
        <v>6</v>
      </c>
      <c r="D216" s="14">
        <v>15</v>
      </c>
      <c r="E216" s="15" t="s">
        <v>127</v>
      </c>
      <c r="F216" s="16" t="s">
        <v>453</v>
      </c>
      <c r="G216" s="7" t="s">
        <v>116</v>
      </c>
      <c r="H216" s="17" t="s">
        <v>117</v>
      </c>
      <c r="I216" s="18">
        <v>1</v>
      </c>
      <c r="J216" s="19">
        <v>660</v>
      </c>
      <c r="K216" s="20">
        <v>66</v>
      </c>
      <c r="L216" s="21" t="s">
        <v>19</v>
      </c>
      <c r="M216" s="11" t="s">
        <v>348</v>
      </c>
      <c r="N216" s="11" t="s">
        <v>368</v>
      </c>
    </row>
    <row r="217" spans="1:14">
      <c r="A217" s="12">
        <v>217</v>
      </c>
      <c r="B217" s="13">
        <v>2007</v>
      </c>
      <c r="C217" s="14">
        <v>7</v>
      </c>
      <c r="D217" s="14">
        <v>6</v>
      </c>
      <c r="E217" s="15" t="s">
        <v>127</v>
      </c>
      <c r="F217" s="16" t="s">
        <v>454</v>
      </c>
      <c r="G217" s="7" t="s">
        <v>120</v>
      </c>
      <c r="H217" s="17" t="s">
        <v>117</v>
      </c>
      <c r="I217" s="18">
        <v>1</v>
      </c>
      <c r="J217" s="19">
        <v>699</v>
      </c>
      <c r="K217" s="20">
        <v>69.900000000000006</v>
      </c>
      <c r="L217" s="21" t="s">
        <v>19</v>
      </c>
      <c r="M217" s="11" t="s">
        <v>349</v>
      </c>
      <c r="N217" s="11" t="s">
        <v>368</v>
      </c>
    </row>
    <row r="218" spans="1:14">
      <c r="A218" s="12">
        <v>218</v>
      </c>
      <c r="B218" s="13">
        <v>2007</v>
      </c>
      <c r="C218" s="14">
        <v>9</v>
      </c>
      <c r="D218" s="14">
        <v>10</v>
      </c>
      <c r="E218" s="15" t="s">
        <v>127</v>
      </c>
      <c r="F218" s="16" t="s">
        <v>455</v>
      </c>
      <c r="G218" s="7" t="s">
        <v>116</v>
      </c>
      <c r="H218" s="17" t="s">
        <v>117</v>
      </c>
      <c r="I218" s="18">
        <v>1</v>
      </c>
      <c r="J218" s="19">
        <v>699</v>
      </c>
      <c r="K218" s="20">
        <v>69.900000000000006</v>
      </c>
      <c r="L218" s="21" t="s">
        <v>19</v>
      </c>
      <c r="M218" s="11" t="s">
        <v>350</v>
      </c>
      <c r="N218" s="11" t="s">
        <v>368</v>
      </c>
    </row>
    <row r="219" spans="1:14">
      <c r="A219" s="12">
        <v>219</v>
      </c>
      <c r="B219" s="13">
        <v>2007</v>
      </c>
      <c r="C219" s="14" t="s">
        <v>49</v>
      </c>
      <c r="D219" s="14" t="s">
        <v>49</v>
      </c>
      <c r="E219" s="15" t="s">
        <v>127</v>
      </c>
      <c r="F219" s="16" t="s">
        <v>456</v>
      </c>
      <c r="G219" s="7" t="s">
        <v>121</v>
      </c>
      <c r="H219" s="17" t="s">
        <v>117</v>
      </c>
      <c r="I219" s="18">
        <v>1</v>
      </c>
      <c r="J219" s="19">
        <v>680</v>
      </c>
      <c r="K219" s="20">
        <v>68</v>
      </c>
      <c r="L219" s="21" t="s">
        <v>19</v>
      </c>
      <c r="M219" s="11" t="s">
        <v>351</v>
      </c>
      <c r="N219" s="11" t="s">
        <v>368</v>
      </c>
    </row>
    <row r="220" spans="1:14">
      <c r="A220" s="12">
        <v>220</v>
      </c>
      <c r="B220" s="13">
        <v>2007</v>
      </c>
      <c r="C220" s="14">
        <v>4</v>
      </c>
      <c r="D220" s="14">
        <v>15</v>
      </c>
      <c r="E220" s="15" t="s">
        <v>128</v>
      </c>
      <c r="F220" s="16" t="s">
        <v>129</v>
      </c>
      <c r="G220" s="7" t="s">
        <v>117</v>
      </c>
      <c r="H220" s="17" t="s">
        <v>117</v>
      </c>
      <c r="I220" s="18">
        <v>1</v>
      </c>
      <c r="J220" s="19">
        <v>1900</v>
      </c>
      <c r="K220" s="20">
        <v>190</v>
      </c>
      <c r="L220" s="21" t="s">
        <v>19</v>
      </c>
      <c r="M220" s="11" t="s">
        <v>352</v>
      </c>
      <c r="N220" s="11" t="s">
        <v>368</v>
      </c>
    </row>
    <row r="221" spans="1:14">
      <c r="A221" s="12">
        <v>221</v>
      </c>
      <c r="B221" s="13">
        <v>2007</v>
      </c>
      <c r="C221" s="14">
        <v>12</v>
      </c>
      <c r="D221" s="14">
        <v>31</v>
      </c>
      <c r="E221" s="15" t="s">
        <v>130</v>
      </c>
      <c r="F221" s="16" t="s">
        <v>457</v>
      </c>
      <c r="G221" s="7" t="s">
        <v>120</v>
      </c>
      <c r="H221" s="17" t="s">
        <v>117</v>
      </c>
      <c r="I221" s="18">
        <v>1</v>
      </c>
      <c r="J221" s="19">
        <v>2023.08</v>
      </c>
      <c r="K221" s="20">
        <v>202.31</v>
      </c>
      <c r="L221" s="21" t="s">
        <v>19</v>
      </c>
      <c r="M221" s="11" t="s">
        <v>353</v>
      </c>
      <c r="N221" s="11" t="s">
        <v>368</v>
      </c>
    </row>
    <row r="222" spans="1:14">
      <c r="A222" s="12">
        <v>222</v>
      </c>
      <c r="B222" s="13">
        <v>2007</v>
      </c>
      <c r="C222" s="14" t="s">
        <v>28</v>
      </c>
      <c r="D222" s="14" t="s">
        <v>125</v>
      </c>
      <c r="E222" s="15" t="s">
        <v>131</v>
      </c>
      <c r="F222" s="16" t="s">
        <v>129</v>
      </c>
      <c r="G222" s="7" t="s">
        <v>120</v>
      </c>
      <c r="H222" s="17" t="s">
        <v>117</v>
      </c>
      <c r="I222" s="18">
        <v>1</v>
      </c>
      <c r="J222" s="19">
        <v>1900</v>
      </c>
      <c r="K222" s="20">
        <v>190</v>
      </c>
      <c r="L222" s="21" t="s">
        <v>19</v>
      </c>
      <c r="M222" s="11" t="s">
        <v>354</v>
      </c>
      <c r="N222" s="11" t="s">
        <v>368</v>
      </c>
    </row>
    <row r="223" spans="1:14">
      <c r="A223" s="12">
        <v>223</v>
      </c>
      <c r="B223" s="13">
        <v>2008</v>
      </c>
      <c r="C223" s="14">
        <v>11</v>
      </c>
      <c r="D223" s="14">
        <v>30</v>
      </c>
      <c r="E223" s="15" t="s">
        <v>131</v>
      </c>
      <c r="F223" s="16" t="s">
        <v>457</v>
      </c>
      <c r="G223" s="7" t="s">
        <v>120</v>
      </c>
      <c r="H223" s="17" t="s">
        <v>117</v>
      </c>
      <c r="I223" s="18">
        <v>1</v>
      </c>
      <c r="J223" s="19">
        <v>2023.08</v>
      </c>
      <c r="K223" s="20">
        <v>202.31</v>
      </c>
      <c r="L223" s="21" t="s">
        <v>19</v>
      </c>
      <c r="M223" s="11" t="s">
        <v>355</v>
      </c>
      <c r="N223" s="11" t="s">
        <v>368</v>
      </c>
    </row>
    <row r="224" spans="1:14">
      <c r="A224" s="12">
        <v>224</v>
      </c>
      <c r="B224" s="13">
        <v>2008</v>
      </c>
      <c r="C224" s="14">
        <v>12</v>
      </c>
      <c r="D224" s="14">
        <v>31</v>
      </c>
      <c r="E224" s="15" t="s">
        <v>130</v>
      </c>
      <c r="F224" s="16" t="s">
        <v>457</v>
      </c>
      <c r="G224" s="7" t="s">
        <v>120</v>
      </c>
      <c r="H224" s="17" t="s">
        <v>117</v>
      </c>
      <c r="I224" s="18">
        <v>1</v>
      </c>
      <c r="J224" s="19">
        <v>2023.08</v>
      </c>
      <c r="K224" s="20">
        <v>202.31</v>
      </c>
      <c r="L224" s="21" t="s">
        <v>19</v>
      </c>
      <c r="M224" s="11" t="s">
        <v>356</v>
      </c>
      <c r="N224" s="11" t="s">
        <v>368</v>
      </c>
    </row>
    <row r="225" spans="1:14">
      <c r="A225" s="12">
        <v>225</v>
      </c>
      <c r="B225" s="13">
        <v>2008</v>
      </c>
      <c r="C225" s="14">
        <v>12</v>
      </c>
      <c r="D225" s="14">
        <v>31</v>
      </c>
      <c r="E225" s="15" t="s">
        <v>131</v>
      </c>
      <c r="F225" s="16" t="s">
        <v>457</v>
      </c>
      <c r="G225" s="7" t="s">
        <v>121</v>
      </c>
      <c r="H225" s="17" t="s">
        <v>117</v>
      </c>
      <c r="I225" s="18">
        <v>1</v>
      </c>
      <c r="J225" s="19">
        <v>2023.08</v>
      </c>
      <c r="K225" s="20">
        <v>202.31</v>
      </c>
      <c r="L225" s="21" t="s">
        <v>19</v>
      </c>
      <c r="M225" s="11" t="s">
        <v>357</v>
      </c>
      <c r="N225" s="11" t="s">
        <v>368</v>
      </c>
    </row>
    <row r="226" spans="1:14">
      <c r="A226" s="12">
        <v>226</v>
      </c>
      <c r="B226" s="13">
        <v>2008</v>
      </c>
      <c r="C226" s="14">
        <v>12</v>
      </c>
      <c r="D226" s="14">
        <v>31</v>
      </c>
      <c r="E226" s="15" t="s">
        <v>131</v>
      </c>
      <c r="F226" s="16" t="s">
        <v>457</v>
      </c>
      <c r="G226" s="7" t="s">
        <v>116</v>
      </c>
      <c r="H226" s="17" t="s">
        <v>117</v>
      </c>
      <c r="I226" s="18">
        <v>1</v>
      </c>
      <c r="J226" s="19">
        <v>2023.08</v>
      </c>
      <c r="K226" s="20">
        <v>202.31</v>
      </c>
      <c r="L226" s="21" t="s">
        <v>19</v>
      </c>
      <c r="M226" s="11" t="s">
        <v>358</v>
      </c>
      <c r="N226" s="11" t="s">
        <v>368</v>
      </c>
    </row>
    <row r="227" spans="1:14">
      <c r="A227" s="12">
        <v>227</v>
      </c>
      <c r="B227" s="13">
        <v>2008</v>
      </c>
      <c r="C227" s="14">
        <v>12</v>
      </c>
      <c r="D227" s="14">
        <v>31</v>
      </c>
      <c r="E227" s="15" t="s">
        <v>131</v>
      </c>
      <c r="F227" s="16" t="s">
        <v>457</v>
      </c>
      <c r="G227" s="7" t="s">
        <v>120</v>
      </c>
      <c r="H227" s="17" t="s">
        <v>117</v>
      </c>
      <c r="I227" s="18">
        <v>1</v>
      </c>
      <c r="J227" s="19">
        <v>2023.08</v>
      </c>
      <c r="K227" s="20">
        <v>202.31</v>
      </c>
      <c r="L227" s="21" t="s">
        <v>19</v>
      </c>
      <c r="M227" s="11" t="s">
        <v>359</v>
      </c>
      <c r="N227" s="11" t="s">
        <v>368</v>
      </c>
    </row>
    <row r="228" spans="1:14">
      <c r="A228" s="12">
        <v>228</v>
      </c>
      <c r="B228" s="13">
        <v>2008</v>
      </c>
      <c r="C228" s="14">
        <v>12</v>
      </c>
      <c r="D228" s="14">
        <v>31</v>
      </c>
      <c r="E228" s="15" t="s">
        <v>131</v>
      </c>
      <c r="F228" s="16" t="s">
        <v>457</v>
      </c>
      <c r="G228" s="7" t="s">
        <v>118</v>
      </c>
      <c r="H228" s="17" t="s">
        <v>117</v>
      </c>
      <c r="I228" s="18">
        <v>1</v>
      </c>
      <c r="J228" s="19">
        <v>2023.08</v>
      </c>
      <c r="K228" s="20">
        <v>202.31</v>
      </c>
      <c r="L228" s="21" t="s">
        <v>19</v>
      </c>
      <c r="M228" s="11" t="s">
        <v>360</v>
      </c>
      <c r="N228" s="11" t="s">
        <v>368</v>
      </c>
    </row>
    <row r="229" spans="1:14">
      <c r="A229" s="12">
        <v>229</v>
      </c>
      <c r="B229" s="13">
        <v>2008</v>
      </c>
      <c r="C229" s="14">
        <v>12</v>
      </c>
      <c r="D229" s="14">
        <v>31</v>
      </c>
      <c r="E229" s="15" t="s">
        <v>131</v>
      </c>
      <c r="F229" s="16" t="s">
        <v>457</v>
      </c>
      <c r="G229" s="7" t="s">
        <v>116</v>
      </c>
      <c r="H229" s="17" t="s">
        <v>117</v>
      </c>
      <c r="I229" s="18">
        <v>1</v>
      </c>
      <c r="J229" s="19">
        <v>2023.08</v>
      </c>
      <c r="K229" s="20">
        <v>202.31</v>
      </c>
      <c r="L229" s="21" t="s">
        <v>19</v>
      </c>
      <c r="M229" s="11" t="s">
        <v>361</v>
      </c>
      <c r="N229" s="11" t="s">
        <v>368</v>
      </c>
    </row>
    <row r="230" spans="1:14">
      <c r="A230" s="12">
        <v>230</v>
      </c>
      <c r="B230" s="13">
        <v>2008</v>
      </c>
      <c r="C230" s="14">
        <v>12</v>
      </c>
      <c r="D230" s="14">
        <v>31</v>
      </c>
      <c r="E230" s="15" t="s">
        <v>131</v>
      </c>
      <c r="F230" s="16" t="s">
        <v>457</v>
      </c>
      <c r="G230" s="7" t="s">
        <v>120</v>
      </c>
      <c r="H230" s="17" t="s">
        <v>117</v>
      </c>
      <c r="I230" s="18">
        <v>1</v>
      </c>
      <c r="J230" s="19">
        <v>2023.08</v>
      </c>
      <c r="K230" s="20">
        <v>202.31</v>
      </c>
      <c r="L230" s="21" t="s">
        <v>19</v>
      </c>
      <c r="M230" s="11" t="s">
        <v>362</v>
      </c>
      <c r="N230" s="11" t="s">
        <v>368</v>
      </c>
    </row>
    <row r="231" spans="1:14">
      <c r="A231" s="12">
        <v>231</v>
      </c>
      <c r="B231" s="13">
        <v>2007</v>
      </c>
      <c r="C231" s="14">
        <v>11</v>
      </c>
      <c r="D231" s="14">
        <v>27</v>
      </c>
      <c r="E231" s="15" t="s">
        <v>132</v>
      </c>
      <c r="F231" s="16" t="s">
        <v>414</v>
      </c>
      <c r="G231" s="7" t="s">
        <v>117</v>
      </c>
      <c r="H231" s="17" t="s">
        <v>117</v>
      </c>
      <c r="I231" s="18">
        <v>1</v>
      </c>
      <c r="J231" s="19">
        <v>4999</v>
      </c>
      <c r="K231" s="20">
        <v>499.9</v>
      </c>
      <c r="L231" s="21" t="s">
        <v>19</v>
      </c>
      <c r="M231" s="11" t="s">
        <v>363</v>
      </c>
      <c r="N231" s="11"/>
    </row>
    <row r="232" spans="1:14">
      <c r="A232" s="12">
        <v>232</v>
      </c>
      <c r="B232" s="13">
        <v>2007</v>
      </c>
      <c r="C232" s="14">
        <v>11</v>
      </c>
      <c r="D232" s="14">
        <v>27</v>
      </c>
      <c r="E232" s="15" t="s">
        <v>132</v>
      </c>
      <c r="F232" s="16" t="s">
        <v>414</v>
      </c>
      <c r="G232" s="7" t="s">
        <v>117</v>
      </c>
      <c r="H232" s="17" t="s">
        <v>117</v>
      </c>
      <c r="I232" s="18">
        <v>1</v>
      </c>
      <c r="J232" s="19">
        <v>4999</v>
      </c>
      <c r="K232" s="20">
        <v>499.9</v>
      </c>
      <c r="L232" s="21" t="s">
        <v>19</v>
      </c>
      <c r="M232" s="11" t="s">
        <v>364</v>
      </c>
      <c r="N232" s="11"/>
    </row>
    <row r="233" spans="1:14">
      <c r="A233" s="12">
        <v>233</v>
      </c>
      <c r="B233" s="13">
        <v>2007</v>
      </c>
      <c r="C233" s="14">
        <v>11</v>
      </c>
      <c r="D233" s="14">
        <v>27</v>
      </c>
      <c r="E233" s="15" t="s">
        <v>132</v>
      </c>
      <c r="F233" s="16" t="s">
        <v>414</v>
      </c>
      <c r="G233" s="7" t="s">
        <v>117</v>
      </c>
      <c r="H233" s="17" t="s">
        <v>117</v>
      </c>
      <c r="I233" s="18">
        <v>1</v>
      </c>
      <c r="J233" s="19">
        <v>4999</v>
      </c>
      <c r="K233" s="20">
        <v>499.9</v>
      </c>
      <c r="L233" s="21" t="s">
        <v>19</v>
      </c>
      <c r="M233" s="11" t="s">
        <v>365</v>
      </c>
      <c r="N233" s="11"/>
    </row>
    <row r="234" spans="1:14">
      <c r="A234" s="12">
        <v>234</v>
      </c>
      <c r="B234" s="13">
        <v>2007</v>
      </c>
      <c r="C234" s="14">
        <v>11</v>
      </c>
      <c r="D234" s="14">
        <v>27</v>
      </c>
      <c r="E234" s="15" t="s">
        <v>132</v>
      </c>
      <c r="F234" s="16" t="s">
        <v>414</v>
      </c>
      <c r="G234" s="7" t="s">
        <v>117</v>
      </c>
      <c r="H234" s="17" t="s">
        <v>117</v>
      </c>
      <c r="I234" s="18">
        <v>1</v>
      </c>
      <c r="J234" s="19">
        <v>4999</v>
      </c>
      <c r="K234" s="20">
        <v>499.9</v>
      </c>
      <c r="L234" s="21" t="s">
        <v>19</v>
      </c>
      <c r="M234" s="11" t="s">
        <v>366</v>
      </c>
      <c r="N234" s="11"/>
    </row>
    <row r="235" spans="1:14">
      <c r="A235" s="12">
        <v>235</v>
      </c>
      <c r="B235" s="13">
        <v>2007</v>
      </c>
      <c r="C235" s="14">
        <v>11</v>
      </c>
      <c r="D235" s="14">
        <v>27</v>
      </c>
      <c r="E235" s="15" t="s">
        <v>132</v>
      </c>
      <c r="F235" s="16" t="s">
        <v>414</v>
      </c>
      <c r="G235" s="7" t="s">
        <v>117</v>
      </c>
      <c r="H235" s="17" t="s">
        <v>117</v>
      </c>
      <c r="I235" s="18">
        <v>1</v>
      </c>
      <c r="J235" s="19">
        <v>4999</v>
      </c>
      <c r="K235" s="20">
        <v>499.9</v>
      </c>
      <c r="L235" s="21" t="s">
        <v>19</v>
      </c>
      <c r="M235" s="11" t="s">
        <v>367</v>
      </c>
      <c r="N235" s="11"/>
    </row>
    <row r="236" spans="1:14">
      <c r="A236" s="11"/>
      <c r="B236" s="11" t="s">
        <v>458</v>
      </c>
      <c r="C236" s="11"/>
      <c r="D236" s="11"/>
      <c r="E236" s="11"/>
      <c r="F236" s="11"/>
      <c r="G236" s="11"/>
      <c r="H236" s="11"/>
      <c r="I236" s="46">
        <f>SUM(I2:I235)</f>
        <v>234</v>
      </c>
      <c r="J236" s="44">
        <f>SUM(J2:J235)</f>
        <v>1421808.6100000008</v>
      </c>
      <c r="K236" s="44">
        <f>SUM(K2:K235)</f>
        <v>142180.8899999999</v>
      </c>
      <c r="L236" s="11"/>
      <c r="M236" s="11"/>
      <c r="N236" s="11"/>
    </row>
    <row r="237" spans="1:14">
      <c r="A237" s="12">
        <v>185</v>
      </c>
      <c r="B237" s="13">
        <v>2008</v>
      </c>
      <c r="C237" s="14" t="s">
        <v>43</v>
      </c>
      <c r="D237" s="14" t="s">
        <v>102</v>
      </c>
      <c r="E237" s="15" t="s">
        <v>103</v>
      </c>
      <c r="F237" s="16" t="s">
        <v>104</v>
      </c>
      <c r="G237" s="7" t="s">
        <v>99</v>
      </c>
      <c r="H237" s="17" t="s">
        <v>100</v>
      </c>
      <c r="I237" s="18">
        <v>1</v>
      </c>
      <c r="J237" s="19">
        <v>45572</v>
      </c>
      <c r="K237" s="20">
        <v>4557.2</v>
      </c>
      <c r="L237" s="21" t="s">
        <v>459</v>
      </c>
      <c r="M237" s="11" t="s">
        <v>317</v>
      </c>
      <c r="N237" s="45" t="s">
        <v>399</v>
      </c>
    </row>
    <row r="238" spans="1:14">
      <c r="A238" s="11"/>
      <c r="B238" s="11" t="s">
        <v>458</v>
      </c>
      <c r="C238" s="11"/>
      <c r="D238" s="11"/>
      <c r="E238" s="11"/>
      <c r="F238" s="11"/>
      <c r="G238" s="11"/>
      <c r="H238" s="11"/>
      <c r="I238" s="43">
        <v>1</v>
      </c>
      <c r="J238" s="44">
        <f>J237</f>
        <v>45572</v>
      </c>
      <c r="K238" s="44">
        <f>K237</f>
        <v>4557.2</v>
      </c>
      <c r="L238" s="11"/>
      <c r="M238" s="11"/>
      <c r="N238" s="11"/>
    </row>
    <row r="239" spans="1:14">
      <c r="A239" s="11"/>
      <c r="B239" s="11" t="s">
        <v>461</v>
      </c>
      <c r="C239" s="11"/>
      <c r="D239" s="11"/>
      <c r="E239" s="11"/>
      <c r="F239" s="11"/>
      <c r="G239" s="11"/>
      <c r="H239" s="11"/>
      <c r="I239" s="43">
        <v>235</v>
      </c>
      <c r="J239" s="44">
        <f>J236+J238</f>
        <v>1467380.6100000008</v>
      </c>
      <c r="K239" s="44">
        <f>K236+K238</f>
        <v>146738.08999999991</v>
      </c>
      <c r="L239" s="11"/>
      <c r="M239" s="11"/>
      <c r="N239" s="11"/>
    </row>
  </sheetData>
  <autoFilter ref="A1:N239"/>
  <phoneticPr fontId="5" type="noConversion"/>
  <pageMargins left="0.31496062992125984" right="0.39370078740157483" top="0.51181102362204722" bottom="0.43307086614173229" header="0.31496062992125984" footer="0.15748031496062992"/>
  <pageSetup paperSize="9" scale="90" orientation="landscape" r:id="rId1"/>
  <headerFooter>
    <oddHeader>&amp;C山东乐拍商业有限公司固定资产报废明细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P30"/>
  <sheetViews>
    <sheetView workbookViewId="0">
      <selection activeCell="C42" sqref="C42"/>
    </sheetView>
  </sheetViews>
  <sheetFormatPr defaultRowHeight="13.5"/>
  <cols>
    <col min="3" max="3" width="9" customWidth="1"/>
    <col min="4" max="4" width="7.25" customWidth="1"/>
    <col min="5" max="5" width="12.125" hidden="1" customWidth="1"/>
    <col min="6" max="6" width="16.625" customWidth="1"/>
    <col min="7" max="7" width="15" customWidth="1"/>
    <col min="8" max="8" width="12.75" customWidth="1"/>
    <col min="10" max="10" width="9.375" customWidth="1"/>
    <col min="11" max="11" width="13" customWidth="1"/>
    <col min="12" max="12" width="13.125" customWidth="1"/>
    <col min="13" max="13" width="18.625" bestFit="1" customWidth="1"/>
    <col min="15" max="15" width="15.625" customWidth="1"/>
  </cols>
  <sheetData>
    <row r="1" spans="2:15">
      <c r="B1" s="33"/>
      <c r="C1" s="34"/>
      <c r="D1" s="35"/>
      <c r="E1" s="35"/>
      <c r="F1" s="36"/>
      <c r="G1" s="37"/>
      <c r="H1" s="38"/>
      <c r="I1" s="28"/>
      <c r="J1" s="29"/>
      <c r="K1" s="39"/>
      <c r="L1" s="40"/>
      <c r="M1" s="41"/>
      <c r="N1" s="42"/>
      <c r="O1" s="42"/>
    </row>
    <row r="4" spans="2:15" ht="20.25">
      <c r="B4" s="107" t="s">
        <v>393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2:15">
      <c r="B5" s="1" t="s">
        <v>0</v>
      </c>
      <c r="C5" s="2" t="s">
        <v>1</v>
      </c>
      <c r="D5" s="3" t="s">
        <v>2</v>
      </c>
      <c r="E5" s="3" t="s">
        <v>3</v>
      </c>
      <c r="F5" s="4" t="s">
        <v>4</v>
      </c>
      <c r="G5" s="5" t="s">
        <v>5</v>
      </c>
      <c r="H5" s="6" t="s">
        <v>6</v>
      </c>
      <c r="I5" s="5" t="s">
        <v>7</v>
      </c>
      <c r="J5" s="7" t="s">
        <v>8</v>
      </c>
      <c r="K5" s="8" t="s">
        <v>9</v>
      </c>
      <c r="L5" s="9" t="s">
        <v>10</v>
      </c>
      <c r="M5" s="10" t="s">
        <v>11</v>
      </c>
      <c r="N5" s="11" t="s">
        <v>12</v>
      </c>
      <c r="O5" s="11" t="s">
        <v>389</v>
      </c>
    </row>
    <row r="6" spans="2:15">
      <c r="B6" s="12">
        <v>49</v>
      </c>
      <c r="C6" s="13">
        <v>2007</v>
      </c>
      <c r="D6" s="14" t="s">
        <v>57</v>
      </c>
      <c r="E6" s="14" t="s">
        <v>58</v>
      </c>
      <c r="F6" s="15" t="s">
        <v>59</v>
      </c>
      <c r="G6" s="16">
        <v>420</v>
      </c>
      <c r="H6" s="7" t="s">
        <v>56</v>
      </c>
      <c r="I6" s="17" t="s">
        <v>56</v>
      </c>
      <c r="J6" s="18">
        <v>1</v>
      </c>
      <c r="K6" s="19">
        <v>13380</v>
      </c>
      <c r="L6" s="20">
        <v>1338</v>
      </c>
      <c r="M6" s="21" t="s">
        <v>19</v>
      </c>
      <c r="N6" s="25" t="s">
        <v>181</v>
      </c>
      <c r="O6" s="25" t="s">
        <v>398</v>
      </c>
    </row>
    <row r="7" spans="2:15">
      <c r="B7" s="12">
        <v>50</v>
      </c>
      <c r="C7" s="13">
        <v>2007</v>
      </c>
      <c r="D7" s="14" t="s">
        <v>57</v>
      </c>
      <c r="E7" s="14" t="s">
        <v>58</v>
      </c>
      <c r="F7" s="15" t="s">
        <v>59</v>
      </c>
      <c r="G7" s="16">
        <v>420</v>
      </c>
      <c r="H7" s="7" t="s">
        <v>56</v>
      </c>
      <c r="I7" s="17" t="s">
        <v>56</v>
      </c>
      <c r="J7" s="18">
        <v>1</v>
      </c>
      <c r="K7" s="19">
        <v>13380</v>
      </c>
      <c r="L7" s="20">
        <v>1338</v>
      </c>
      <c r="M7" s="21" t="s">
        <v>19</v>
      </c>
      <c r="N7" s="25" t="s">
        <v>182</v>
      </c>
      <c r="O7" s="25" t="s">
        <v>398</v>
      </c>
    </row>
    <row r="8" spans="2:15">
      <c r="B8" s="12">
        <v>51</v>
      </c>
      <c r="C8" s="13">
        <v>2007</v>
      </c>
      <c r="D8" s="14" t="s">
        <v>60</v>
      </c>
      <c r="E8" s="14" t="s">
        <v>54</v>
      </c>
      <c r="F8" s="15" t="s">
        <v>59</v>
      </c>
      <c r="G8" s="16" t="s">
        <v>61</v>
      </c>
      <c r="H8" s="7" t="s">
        <v>56</v>
      </c>
      <c r="I8" s="17" t="s">
        <v>56</v>
      </c>
      <c r="J8" s="18">
        <v>1</v>
      </c>
      <c r="K8" s="19">
        <v>13650</v>
      </c>
      <c r="L8" s="20">
        <v>1365</v>
      </c>
      <c r="M8" s="21" t="s">
        <v>19</v>
      </c>
      <c r="N8" s="25" t="s">
        <v>183</v>
      </c>
      <c r="O8" s="25" t="s">
        <v>395</v>
      </c>
    </row>
    <row r="9" spans="2:15">
      <c r="B9" s="12">
        <v>53</v>
      </c>
      <c r="C9" s="13">
        <v>2010</v>
      </c>
      <c r="D9" s="14" t="s">
        <v>64</v>
      </c>
      <c r="E9" s="14">
        <v>28</v>
      </c>
      <c r="F9" s="15" t="s">
        <v>63</v>
      </c>
      <c r="G9" s="16" t="s">
        <v>65</v>
      </c>
      <c r="H9" s="7" t="s">
        <v>56</v>
      </c>
      <c r="I9" s="17" t="s">
        <v>22</v>
      </c>
      <c r="J9" s="18">
        <v>1</v>
      </c>
      <c r="K9" s="19">
        <v>5857</v>
      </c>
      <c r="L9" s="20">
        <v>585.70000000000005</v>
      </c>
      <c r="M9" s="21" t="s">
        <v>19</v>
      </c>
      <c r="N9" s="25" t="s">
        <v>185</v>
      </c>
      <c r="O9" s="25" t="s">
        <v>396</v>
      </c>
    </row>
    <row r="10" spans="2:15">
      <c r="B10" s="12">
        <v>54</v>
      </c>
      <c r="C10" s="13">
        <v>2010</v>
      </c>
      <c r="D10" s="14" t="s">
        <v>66</v>
      </c>
      <c r="E10" s="14">
        <v>6</v>
      </c>
      <c r="F10" s="15" t="s">
        <v>63</v>
      </c>
      <c r="G10" s="16" t="s">
        <v>67</v>
      </c>
      <c r="H10" s="7" t="s">
        <v>56</v>
      </c>
      <c r="I10" s="17" t="s">
        <v>68</v>
      </c>
      <c r="J10" s="18">
        <v>1</v>
      </c>
      <c r="K10" s="19">
        <v>5422.23</v>
      </c>
      <c r="L10" s="20">
        <v>542.22</v>
      </c>
      <c r="M10" s="21" t="s">
        <v>19</v>
      </c>
      <c r="N10" s="25" t="s">
        <v>186</v>
      </c>
      <c r="O10" s="25" t="s">
        <v>397</v>
      </c>
    </row>
    <row r="11" spans="2:15">
      <c r="B11" s="12">
        <v>231</v>
      </c>
      <c r="C11" s="13">
        <v>2007</v>
      </c>
      <c r="D11" s="14">
        <v>11</v>
      </c>
      <c r="E11" s="14">
        <v>27</v>
      </c>
      <c r="F11" s="15" t="s">
        <v>132</v>
      </c>
      <c r="G11" s="16" t="s">
        <v>39</v>
      </c>
      <c r="H11" s="7" t="s">
        <v>117</v>
      </c>
      <c r="I11" s="17" t="s">
        <v>117</v>
      </c>
      <c r="J11" s="18">
        <v>1</v>
      </c>
      <c r="K11" s="19">
        <v>4999</v>
      </c>
      <c r="L11" s="20">
        <v>499.9</v>
      </c>
      <c r="M11" s="21" t="s">
        <v>19</v>
      </c>
      <c r="N11" s="11" t="s">
        <v>363</v>
      </c>
      <c r="O11" s="11" t="s">
        <v>398</v>
      </c>
    </row>
    <row r="12" spans="2:15">
      <c r="B12" s="12">
        <v>232</v>
      </c>
      <c r="C12" s="13">
        <v>2007</v>
      </c>
      <c r="D12" s="14">
        <v>11</v>
      </c>
      <c r="E12" s="14">
        <v>27</v>
      </c>
      <c r="F12" s="15" t="s">
        <v>132</v>
      </c>
      <c r="G12" s="16" t="s">
        <v>39</v>
      </c>
      <c r="H12" s="7" t="s">
        <v>117</v>
      </c>
      <c r="I12" s="17" t="s">
        <v>117</v>
      </c>
      <c r="J12" s="18">
        <v>1</v>
      </c>
      <c r="K12" s="19">
        <v>4999</v>
      </c>
      <c r="L12" s="20">
        <v>499.9</v>
      </c>
      <c r="M12" s="21" t="s">
        <v>19</v>
      </c>
      <c r="N12" s="11" t="s">
        <v>364</v>
      </c>
      <c r="O12" s="11" t="s">
        <v>398</v>
      </c>
    </row>
    <row r="13" spans="2:15">
      <c r="B13" s="12">
        <v>233</v>
      </c>
      <c r="C13" s="13">
        <v>2007</v>
      </c>
      <c r="D13" s="14">
        <v>11</v>
      </c>
      <c r="E13" s="14">
        <v>27</v>
      </c>
      <c r="F13" s="15" t="s">
        <v>132</v>
      </c>
      <c r="G13" s="16" t="s">
        <v>39</v>
      </c>
      <c r="H13" s="7" t="s">
        <v>117</v>
      </c>
      <c r="I13" s="17" t="s">
        <v>117</v>
      </c>
      <c r="J13" s="18">
        <v>1</v>
      </c>
      <c r="K13" s="19">
        <v>4999</v>
      </c>
      <c r="L13" s="20">
        <v>499.9</v>
      </c>
      <c r="M13" s="21" t="s">
        <v>19</v>
      </c>
      <c r="N13" s="11" t="s">
        <v>365</v>
      </c>
      <c r="O13" s="11" t="s">
        <v>398</v>
      </c>
    </row>
    <row r="14" spans="2:15">
      <c r="B14" s="12">
        <v>234</v>
      </c>
      <c r="C14" s="13">
        <v>2007</v>
      </c>
      <c r="D14" s="14">
        <v>11</v>
      </c>
      <c r="E14" s="14">
        <v>27</v>
      </c>
      <c r="F14" s="15" t="s">
        <v>132</v>
      </c>
      <c r="G14" s="16" t="s">
        <v>39</v>
      </c>
      <c r="H14" s="7" t="s">
        <v>117</v>
      </c>
      <c r="I14" s="17" t="s">
        <v>117</v>
      </c>
      <c r="J14" s="18">
        <v>1</v>
      </c>
      <c r="K14" s="19">
        <v>4999</v>
      </c>
      <c r="L14" s="20">
        <v>499.9</v>
      </c>
      <c r="M14" s="21" t="s">
        <v>19</v>
      </c>
      <c r="N14" s="11" t="s">
        <v>366</v>
      </c>
      <c r="O14" s="11" t="s">
        <v>398</v>
      </c>
    </row>
    <row r="15" spans="2:15">
      <c r="B15" s="12">
        <v>235</v>
      </c>
      <c r="C15" s="13">
        <v>2007</v>
      </c>
      <c r="D15" s="14">
        <v>11</v>
      </c>
      <c r="E15" s="14">
        <v>27</v>
      </c>
      <c r="F15" s="15" t="s">
        <v>132</v>
      </c>
      <c r="G15" s="16" t="s">
        <v>39</v>
      </c>
      <c r="H15" s="7" t="s">
        <v>117</v>
      </c>
      <c r="I15" s="17" t="s">
        <v>117</v>
      </c>
      <c r="J15" s="18">
        <v>1</v>
      </c>
      <c r="K15" s="19">
        <v>4999</v>
      </c>
      <c r="L15" s="20">
        <v>499.9</v>
      </c>
      <c r="M15" s="21" t="s">
        <v>19</v>
      </c>
      <c r="N15" s="11" t="s">
        <v>367</v>
      </c>
      <c r="O15" s="11" t="s">
        <v>398</v>
      </c>
    </row>
    <row r="16" spans="2:15">
      <c r="B16" s="11"/>
      <c r="C16" s="11" t="s">
        <v>460</v>
      </c>
      <c r="D16" s="11"/>
      <c r="E16" s="11"/>
      <c r="F16" s="11"/>
      <c r="G16" s="11"/>
      <c r="H16" s="11"/>
      <c r="I16" s="11"/>
      <c r="J16" s="11"/>
      <c r="K16" s="44">
        <f>SUM(K6:K15)</f>
        <v>76684.23</v>
      </c>
      <c r="L16" s="44">
        <f>SUM(L6:L15)</f>
        <v>7668.4199999999983</v>
      </c>
      <c r="M16" s="11"/>
      <c r="N16" s="11"/>
      <c r="O16" s="11"/>
    </row>
    <row r="20" spans="2:16" ht="20.25">
      <c r="C20" s="107" t="s">
        <v>392</v>
      </c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9"/>
    </row>
    <row r="21" spans="2:16">
      <c r="B21" s="1" t="s">
        <v>471</v>
      </c>
      <c r="C21" s="2" t="s">
        <v>1</v>
      </c>
      <c r="D21" s="3" t="s">
        <v>466</v>
      </c>
      <c r="E21" s="3"/>
      <c r="F21" s="4" t="s">
        <v>472</v>
      </c>
      <c r="G21" s="5" t="s">
        <v>469</v>
      </c>
      <c r="H21" s="6" t="s">
        <v>473</v>
      </c>
      <c r="I21" s="5" t="s">
        <v>467</v>
      </c>
      <c r="J21" s="7" t="s">
        <v>474</v>
      </c>
      <c r="K21" s="8" t="s">
        <v>9</v>
      </c>
      <c r="L21" s="9" t="s">
        <v>475</v>
      </c>
      <c r="M21" s="10" t="s">
        <v>476</v>
      </c>
      <c r="N21" s="11" t="s">
        <v>370</v>
      </c>
      <c r="O21" s="11" t="s">
        <v>389</v>
      </c>
    </row>
    <row r="22" spans="2:16">
      <c r="B22" s="25">
        <v>1</v>
      </c>
      <c r="C22" s="25">
        <v>2017</v>
      </c>
      <c r="D22" s="25">
        <v>5</v>
      </c>
      <c r="E22" s="25"/>
      <c r="F22" s="26" t="s">
        <v>371</v>
      </c>
      <c r="G22" s="11" t="s">
        <v>390</v>
      </c>
      <c r="H22" s="26" t="s">
        <v>372</v>
      </c>
      <c r="I22" s="48" t="s">
        <v>468</v>
      </c>
      <c r="J22" s="26">
        <v>1</v>
      </c>
      <c r="K22" s="31">
        <v>7000</v>
      </c>
      <c r="L22" s="47">
        <v>350</v>
      </c>
      <c r="M22" s="25" t="s">
        <v>462</v>
      </c>
      <c r="N22" s="30" t="s">
        <v>464</v>
      </c>
      <c r="O22" s="11" t="s">
        <v>463</v>
      </c>
    </row>
    <row r="23" spans="2:16">
      <c r="B23" s="25">
        <v>2</v>
      </c>
      <c r="C23" s="25">
        <v>2017</v>
      </c>
      <c r="D23" s="25">
        <v>5</v>
      </c>
      <c r="E23" s="25"/>
      <c r="F23" s="26" t="s">
        <v>373</v>
      </c>
      <c r="G23" s="11" t="s">
        <v>391</v>
      </c>
      <c r="H23" s="26" t="s">
        <v>374</v>
      </c>
      <c r="I23" s="48" t="s">
        <v>468</v>
      </c>
      <c r="J23" s="26">
        <v>2</v>
      </c>
      <c r="K23" s="31">
        <v>9500</v>
      </c>
      <c r="L23" s="47">
        <v>475</v>
      </c>
      <c r="M23" s="25" t="s">
        <v>462</v>
      </c>
      <c r="N23" s="30" t="s">
        <v>375</v>
      </c>
      <c r="O23" s="11" t="s">
        <v>463</v>
      </c>
    </row>
    <row r="24" spans="2:16">
      <c r="B24" s="25">
        <v>3</v>
      </c>
      <c r="C24" s="25">
        <v>2017</v>
      </c>
      <c r="D24" s="25">
        <v>5</v>
      </c>
      <c r="E24" s="25"/>
      <c r="F24" s="26" t="s">
        <v>373</v>
      </c>
      <c r="G24" s="11" t="s">
        <v>391</v>
      </c>
      <c r="H24" s="26" t="s">
        <v>376</v>
      </c>
      <c r="I24" s="48" t="s">
        <v>468</v>
      </c>
      <c r="J24" s="26">
        <v>3</v>
      </c>
      <c r="K24" s="31">
        <v>9500</v>
      </c>
      <c r="L24" s="47">
        <v>475</v>
      </c>
      <c r="M24" s="25" t="s">
        <v>462</v>
      </c>
      <c r="N24" s="30" t="s">
        <v>377</v>
      </c>
      <c r="O24" s="11" t="s">
        <v>463</v>
      </c>
    </row>
    <row r="25" spans="2:16">
      <c r="B25" s="25">
        <v>4</v>
      </c>
      <c r="C25" s="25">
        <v>2017</v>
      </c>
      <c r="D25" s="25">
        <v>5</v>
      </c>
      <c r="E25" s="25"/>
      <c r="F25" s="26" t="s">
        <v>373</v>
      </c>
      <c r="G25" s="11" t="s">
        <v>391</v>
      </c>
      <c r="H25" s="26" t="s">
        <v>378</v>
      </c>
      <c r="I25" s="48" t="s">
        <v>468</v>
      </c>
      <c r="J25" s="26">
        <v>4</v>
      </c>
      <c r="K25" s="31">
        <v>9500</v>
      </c>
      <c r="L25" s="47">
        <v>475</v>
      </c>
      <c r="M25" s="25" t="s">
        <v>462</v>
      </c>
      <c r="N25" s="30" t="s">
        <v>379</v>
      </c>
      <c r="O25" s="11" t="s">
        <v>463</v>
      </c>
    </row>
    <row r="26" spans="2:16">
      <c r="B26" s="25">
        <v>5</v>
      </c>
      <c r="C26" s="25">
        <v>2017</v>
      </c>
      <c r="D26" s="25">
        <v>5</v>
      </c>
      <c r="E26" s="25"/>
      <c r="F26" s="26" t="s">
        <v>373</v>
      </c>
      <c r="G26" s="11" t="s">
        <v>391</v>
      </c>
      <c r="H26" s="26" t="s">
        <v>380</v>
      </c>
      <c r="I26" s="48" t="s">
        <v>468</v>
      </c>
      <c r="J26" s="26">
        <v>5</v>
      </c>
      <c r="K26" s="31">
        <v>9500</v>
      </c>
      <c r="L26" s="47">
        <v>475</v>
      </c>
      <c r="M26" s="25" t="s">
        <v>462</v>
      </c>
      <c r="N26" s="30" t="s">
        <v>381</v>
      </c>
      <c r="O26" s="11" t="s">
        <v>463</v>
      </c>
    </row>
    <row r="27" spans="2:16">
      <c r="B27" s="25">
        <v>6</v>
      </c>
      <c r="C27" s="25">
        <v>2017</v>
      </c>
      <c r="D27" s="25">
        <v>5</v>
      </c>
      <c r="E27" s="25"/>
      <c r="F27" s="26" t="s">
        <v>382</v>
      </c>
      <c r="G27" s="11" t="s">
        <v>390</v>
      </c>
      <c r="H27" s="26" t="s">
        <v>383</v>
      </c>
      <c r="I27" s="48" t="s">
        <v>468</v>
      </c>
      <c r="J27" s="26">
        <v>6</v>
      </c>
      <c r="K27" s="31">
        <v>7000</v>
      </c>
      <c r="L27" s="47">
        <v>350</v>
      </c>
      <c r="M27" s="25" t="s">
        <v>465</v>
      </c>
      <c r="N27" s="30" t="s">
        <v>384</v>
      </c>
      <c r="O27" s="11" t="s">
        <v>463</v>
      </c>
    </row>
    <row r="28" spans="2:16">
      <c r="B28" s="25">
        <v>7</v>
      </c>
      <c r="C28" s="25">
        <v>2017</v>
      </c>
      <c r="D28" s="25">
        <v>5</v>
      </c>
      <c r="E28" s="25"/>
      <c r="F28" s="26" t="s">
        <v>382</v>
      </c>
      <c r="G28" s="11" t="s">
        <v>390</v>
      </c>
      <c r="H28" s="26" t="s">
        <v>385</v>
      </c>
      <c r="I28" s="48" t="s">
        <v>468</v>
      </c>
      <c r="J28" s="26">
        <v>7</v>
      </c>
      <c r="K28" s="31">
        <v>7000</v>
      </c>
      <c r="L28" s="47">
        <v>350</v>
      </c>
      <c r="M28" s="25" t="s">
        <v>465</v>
      </c>
      <c r="N28" s="30" t="s">
        <v>386</v>
      </c>
      <c r="O28" s="11" t="s">
        <v>463</v>
      </c>
    </row>
    <row r="29" spans="2:16">
      <c r="B29" s="25">
        <v>8</v>
      </c>
      <c r="C29" s="25">
        <v>2017</v>
      </c>
      <c r="D29" s="25">
        <v>5</v>
      </c>
      <c r="E29" s="25"/>
      <c r="F29" s="26" t="s">
        <v>382</v>
      </c>
      <c r="G29" s="11" t="s">
        <v>390</v>
      </c>
      <c r="H29" s="26" t="s">
        <v>387</v>
      </c>
      <c r="I29" s="48" t="s">
        <v>468</v>
      </c>
      <c r="J29" s="26">
        <v>8</v>
      </c>
      <c r="K29" s="31">
        <v>7000</v>
      </c>
      <c r="L29" s="47">
        <v>350</v>
      </c>
      <c r="M29" s="25" t="s">
        <v>465</v>
      </c>
      <c r="N29" s="30" t="s">
        <v>388</v>
      </c>
      <c r="O29" s="11" t="s">
        <v>463</v>
      </c>
    </row>
    <row r="30" spans="2:16">
      <c r="B30" s="11"/>
      <c r="C30" s="11" t="s">
        <v>470</v>
      </c>
      <c r="D30" s="11"/>
      <c r="E30" s="11"/>
      <c r="F30" s="11"/>
      <c r="G30" s="11"/>
      <c r="H30" s="11"/>
      <c r="I30" s="11"/>
      <c r="J30" s="11"/>
      <c r="K30" s="27">
        <f>SUM(K22:K29)</f>
        <v>66000</v>
      </c>
      <c r="L30" s="27">
        <f>SUM(L22:L29)</f>
        <v>3300</v>
      </c>
      <c r="M30" s="11"/>
      <c r="N30" s="49"/>
      <c r="O30" s="11"/>
      <c r="P30" s="42"/>
    </row>
  </sheetData>
  <mergeCells count="2">
    <mergeCell ref="B4:O4"/>
    <mergeCell ref="C20:P20"/>
  </mergeCells>
  <phoneticPr fontId="4" type="noConversion"/>
  <pageMargins left="0.2" right="0.37" top="0.53" bottom="0.28999999999999998" header="0.31496062992125984" footer="0.16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5"/>
  <sheetViews>
    <sheetView workbookViewId="0">
      <selection activeCell="M8" sqref="M8"/>
    </sheetView>
  </sheetViews>
  <sheetFormatPr defaultRowHeight="12"/>
  <cols>
    <col min="1" max="4" width="9" style="94"/>
    <col min="5" max="5" width="13" style="94" customWidth="1"/>
    <col min="6" max="6" width="39" style="94" customWidth="1"/>
    <col min="7" max="7" width="11.75" style="94" customWidth="1"/>
    <col min="8" max="8" width="10.375" style="94" customWidth="1"/>
    <col min="9" max="9" width="12.125" style="94" customWidth="1"/>
    <col min="10" max="10" width="11.125" style="94" customWidth="1"/>
    <col min="11" max="16384" width="9" style="94"/>
  </cols>
  <sheetData>
    <row r="1" spans="1:11">
      <c r="A1" s="113" t="s">
        <v>843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12.75">
      <c r="A4" s="1" t="s">
        <v>471</v>
      </c>
      <c r="B4" s="2" t="s">
        <v>834</v>
      </c>
      <c r="C4" s="67" t="s">
        <v>2</v>
      </c>
      <c r="D4" s="67" t="s">
        <v>3</v>
      </c>
      <c r="E4" s="4" t="s">
        <v>4</v>
      </c>
      <c r="F4" s="5" t="s">
        <v>402</v>
      </c>
      <c r="G4" s="6" t="s">
        <v>835</v>
      </c>
      <c r="H4" s="7" t="s">
        <v>474</v>
      </c>
      <c r="I4" s="8" t="s">
        <v>9</v>
      </c>
      <c r="J4" s="9" t="s">
        <v>475</v>
      </c>
      <c r="K4" s="97" t="s">
        <v>841</v>
      </c>
    </row>
    <row r="5" spans="1:11" ht="12.75">
      <c r="A5" s="95">
        <v>1</v>
      </c>
      <c r="B5" s="83">
        <v>2007</v>
      </c>
      <c r="C5" s="83">
        <v>4</v>
      </c>
      <c r="D5" s="83">
        <v>20</v>
      </c>
      <c r="E5" s="83" t="s">
        <v>477</v>
      </c>
      <c r="F5" s="96" t="s">
        <v>529</v>
      </c>
      <c r="G5" s="81" t="s">
        <v>99</v>
      </c>
      <c r="H5" s="75">
        <v>1</v>
      </c>
      <c r="I5" s="98">
        <v>1560</v>
      </c>
      <c r="J5" s="99">
        <v>156</v>
      </c>
      <c r="K5" s="110"/>
    </row>
    <row r="6" spans="1:11" ht="12.75">
      <c r="A6" s="95">
        <v>2</v>
      </c>
      <c r="B6" s="83">
        <v>2007</v>
      </c>
      <c r="C6" s="83">
        <v>4</v>
      </c>
      <c r="D6" s="83">
        <v>20</v>
      </c>
      <c r="E6" s="83" t="s">
        <v>477</v>
      </c>
      <c r="F6" s="96" t="s">
        <v>529</v>
      </c>
      <c r="G6" s="81" t="s">
        <v>99</v>
      </c>
      <c r="H6" s="75">
        <v>1</v>
      </c>
      <c r="I6" s="98">
        <v>1560</v>
      </c>
      <c r="J6" s="99">
        <v>156</v>
      </c>
      <c r="K6" s="111"/>
    </row>
    <row r="7" spans="1:11" ht="12.75">
      <c r="A7" s="95">
        <v>3</v>
      </c>
      <c r="B7" s="83">
        <v>2007</v>
      </c>
      <c r="C7" s="83">
        <v>4</v>
      </c>
      <c r="D7" s="83">
        <v>13</v>
      </c>
      <c r="E7" s="83" t="s">
        <v>522</v>
      </c>
      <c r="F7" s="96" t="s">
        <v>523</v>
      </c>
      <c r="G7" s="81" t="s">
        <v>99</v>
      </c>
      <c r="H7" s="75">
        <v>1</v>
      </c>
      <c r="I7" s="98">
        <v>143547.01</v>
      </c>
      <c r="J7" s="99">
        <v>14354.700000000012</v>
      </c>
      <c r="K7" s="111"/>
    </row>
    <row r="8" spans="1:11" ht="12.75">
      <c r="A8" s="95">
        <v>4</v>
      </c>
      <c r="B8" s="83">
        <v>2007</v>
      </c>
      <c r="C8" s="83">
        <v>12</v>
      </c>
      <c r="D8" s="83">
        <v>18</v>
      </c>
      <c r="E8" s="83" t="s">
        <v>522</v>
      </c>
      <c r="F8" s="96" t="s">
        <v>546</v>
      </c>
      <c r="G8" s="81" t="s">
        <v>99</v>
      </c>
      <c r="H8" s="75">
        <v>1</v>
      </c>
      <c r="I8" s="98">
        <v>143547.01</v>
      </c>
      <c r="J8" s="99">
        <v>14354.700000000012</v>
      </c>
      <c r="K8" s="111"/>
    </row>
    <row r="9" spans="1:11" ht="12.75">
      <c r="A9" s="95">
        <v>5</v>
      </c>
      <c r="B9" s="83">
        <v>2007</v>
      </c>
      <c r="C9" s="83">
        <v>12</v>
      </c>
      <c r="D9" s="83">
        <v>18</v>
      </c>
      <c r="E9" s="83" t="s">
        <v>522</v>
      </c>
      <c r="F9" s="96" t="s">
        <v>546</v>
      </c>
      <c r="G9" s="81" t="s">
        <v>99</v>
      </c>
      <c r="H9" s="75">
        <v>1</v>
      </c>
      <c r="I9" s="98">
        <v>143547.01</v>
      </c>
      <c r="J9" s="99">
        <v>14354.700000000012</v>
      </c>
      <c r="K9" s="111"/>
    </row>
    <row r="10" spans="1:11" ht="12.75">
      <c r="A10" s="95">
        <v>6</v>
      </c>
      <c r="B10" s="83">
        <v>2010</v>
      </c>
      <c r="C10" s="83">
        <v>9</v>
      </c>
      <c r="D10" s="83">
        <v>1</v>
      </c>
      <c r="E10" s="83" t="s">
        <v>77</v>
      </c>
      <c r="F10" s="96" t="s">
        <v>570</v>
      </c>
      <c r="G10" s="81" t="s">
        <v>99</v>
      </c>
      <c r="H10" s="75">
        <v>1</v>
      </c>
      <c r="I10" s="98">
        <v>2051.2800000000002</v>
      </c>
      <c r="J10" s="99">
        <v>205.13000000000011</v>
      </c>
      <c r="K10" s="111"/>
    </row>
    <row r="11" spans="1:11" ht="12.75">
      <c r="A11" s="95">
        <v>7</v>
      </c>
      <c r="B11" s="83">
        <v>2012</v>
      </c>
      <c r="C11" s="83">
        <v>1</v>
      </c>
      <c r="D11" s="83">
        <v>29</v>
      </c>
      <c r="E11" s="83" t="s">
        <v>77</v>
      </c>
      <c r="F11" s="96" t="s">
        <v>837</v>
      </c>
      <c r="G11" s="81" t="s">
        <v>99</v>
      </c>
      <c r="H11" s="75">
        <v>1</v>
      </c>
      <c r="I11" s="98">
        <v>2100</v>
      </c>
      <c r="J11" s="99">
        <v>210</v>
      </c>
      <c r="K11" s="111"/>
    </row>
    <row r="12" spans="1:11" ht="12.75">
      <c r="A12" s="95">
        <v>8</v>
      </c>
      <c r="B12" s="83">
        <v>2008</v>
      </c>
      <c r="C12" s="83">
        <v>1</v>
      </c>
      <c r="D12" s="83">
        <v>30</v>
      </c>
      <c r="E12" s="83" t="s">
        <v>553</v>
      </c>
      <c r="F12" s="96" t="s">
        <v>554</v>
      </c>
      <c r="G12" s="81" t="s">
        <v>99</v>
      </c>
      <c r="H12" s="75">
        <v>1</v>
      </c>
      <c r="I12" s="98">
        <v>73554</v>
      </c>
      <c r="J12" s="99">
        <v>7355.3999999999942</v>
      </c>
      <c r="K12" s="111"/>
    </row>
    <row r="13" spans="1:11" ht="12.75">
      <c r="A13" s="95">
        <v>9</v>
      </c>
      <c r="B13" s="83">
        <v>2008</v>
      </c>
      <c r="C13" s="83">
        <v>8</v>
      </c>
      <c r="D13" s="83">
        <v>14</v>
      </c>
      <c r="E13" s="83" t="s">
        <v>130</v>
      </c>
      <c r="F13" s="96" t="s">
        <v>559</v>
      </c>
      <c r="G13" s="81" t="s">
        <v>99</v>
      </c>
      <c r="H13" s="75">
        <v>1</v>
      </c>
      <c r="I13" s="98">
        <v>4425</v>
      </c>
      <c r="J13" s="99">
        <v>442.5</v>
      </c>
      <c r="K13" s="111"/>
    </row>
    <row r="14" spans="1:11" ht="12.75">
      <c r="A14" s="95">
        <v>10</v>
      </c>
      <c r="B14" s="83">
        <v>2008</v>
      </c>
      <c r="C14" s="83">
        <v>8</v>
      </c>
      <c r="D14" s="83">
        <v>14</v>
      </c>
      <c r="E14" s="83" t="s">
        <v>130</v>
      </c>
      <c r="F14" s="96" t="s">
        <v>559</v>
      </c>
      <c r="G14" s="81" t="s">
        <v>99</v>
      </c>
      <c r="H14" s="75">
        <v>1</v>
      </c>
      <c r="I14" s="98">
        <v>4425</v>
      </c>
      <c r="J14" s="99">
        <v>442.5</v>
      </c>
      <c r="K14" s="111"/>
    </row>
    <row r="15" spans="1:11" ht="12.75">
      <c r="A15" s="95">
        <v>11</v>
      </c>
      <c r="B15" s="83">
        <v>2008</v>
      </c>
      <c r="C15" s="83">
        <v>8</v>
      </c>
      <c r="D15" s="83">
        <v>14</v>
      </c>
      <c r="E15" s="83" t="s">
        <v>130</v>
      </c>
      <c r="F15" s="96" t="s">
        <v>564</v>
      </c>
      <c r="G15" s="81" t="s">
        <v>99</v>
      </c>
      <c r="H15" s="75">
        <v>1</v>
      </c>
      <c r="I15" s="98">
        <v>4425</v>
      </c>
      <c r="J15" s="99">
        <v>442.5</v>
      </c>
      <c r="K15" s="111"/>
    </row>
    <row r="16" spans="1:11" ht="12.75">
      <c r="A16" s="95">
        <v>12</v>
      </c>
      <c r="B16" s="83">
        <v>2013</v>
      </c>
      <c r="C16" s="83">
        <v>3</v>
      </c>
      <c r="D16" s="83">
        <v>21</v>
      </c>
      <c r="E16" s="83" t="s">
        <v>590</v>
      </c>
      <c r="F16" s="96" t="s">
        <v>591</v>
      </c>
      <c r="G16" s="81" t="s">
        <v>99</v>
      </c>
      <c r="H16" s="75">
        <v>1</v>
      </c>
      <c r="I16" s="98">
        <v>2550</v>
      </c>
      <c r="J16" s="99">
        <v>255</v>
      </c>
      <c r="K16" s="111"/>
    </row>
    <row r="17" spans="1:11" ht="12.75">
      <c r="A17" s="95">
        <v>13</v>
      </c>
      <c r="B17" s="83">
        <v>2010</v>
      </c>
      <c r="C17" s="83">
        <v>12</v>
      </c>
      <c r="D17" s="83">
        <v>12</v>
      </c>
      <c r="E17" s="83" t="s">
        <v>575</v>
      </c>
      <c r="F17" s="96" t="s">
        <v>836</v>
      </c>
      <c r="G17" s="81" t="s">
        <v>99</v>
      </c>
      <c r="H17" s="75">
        <v>1</v>
      </c>
      <c r="I17" s="98">
        <v>1965.81</v>
      </c>
      <c r="J17" s="99">
        <v>196.57999999999993</v>
      </c>
      <c r="K17" s="111"/>
    </row>
    <row r="18" spans="1:11" ht="12.75">
      <c r="A18" s="95">
        <v>14</v>
      </c>
      <c r="B18" s="83">
        <v>2007</v>
      </c>
      <c r="C18" s="83">
        <v>5</v>
      </c>
      <c r="D18" s="83">
        <v>11</v>
      </c>
      <c r="E18" s="83" t="s">
        <v>535</v>
      </c>
      <c r="F18" s="96" t="s">
        <v>536</v>
      </c>
      <c r="G18" s="81" t="s">
        <v>99</v>
      </c>
      <c r="H18" s="75">
        <v>1</v>
      </c>
      <c r="I18" s="98">
        <v>1450</v>
      </c>
      <c r="J18" s="99">
        <v>145</v>
      </c>
      <c r="K18" s="111"/>
    </row>
    <row r="19" spans="1:11" ht="12.75">
      <c r="A19" s="95">
        <v>15</v>
      </c>
      <c r="B19" s="83">
        <v>2007</v>
      </c>
      <c r="C19" s="83">
        <v>5</v>
      </c>
      <c r="D19" s="83">
        <v>11</v>
      </c>
      <c r="E19" s="83" t="s">
        <v>535</v>
      </c>
      <c r="F19" s="96" t="s">
        <v>536</v>
      </c>
      <c r="G19" s="81" t="s">
        <v>99</v>
      </c>
      <c r="H19" s="75">
        <v>1</v>
      </c>
      <c r="I19" s="98">
        <v>1450</v>
      </c>
      <c r="J19" s="99">
        <v>145</v>
      </c>
      <c r="K19" s="111"/>
    </row>
    <row r="20" spans="1:11" ht="12.75">
      <c r="A20" s="95">
        <v>16</v>
      </c>
      <c r="B20" s="83">
        <v>2007</v>
      </c>
      <c r="C20" s="83">
        <v>5</v>
      </c>
      <c r="D20" s="83">
        <v>11</v>
      </c>
      <c r="E20" s="83" t="s">
        <v>535</v>
      </c>
      <c r="F20" s="96" t="s">
        <v>536</v>
      </c>
      <c r="G20" s="81" t="s">
        <v>99</v>
      </c>
      <c r="H20" s="75">
        <v>1</v>
      </c>
      <c r="I20" s="98">
        <v>1450</v>
      </c>
      <c r="J20" s="99">
        <v>145</v>
      </c>
      <c r="K20" s="111"/>
    </row>
    <row r="21" spans="1:11" ht="12.75">
      <c r="A21" s="95">
        <v>17</v>
      </c>
      <c r="B21" s="83">
        <v>2007</v>
      </c>
      <c r="C21" s="83">
        <v>5</v>
      </c>
      <c r="D21" s="83">
        <v>11</v>
      </c>
      <c r="E21" s="83" t="s">
        <v>535</v>
      </c>
      <c r="F21" s="96" t="s">
        <v>536</v>
      </c>
      <c r="G21" s="81" t="s">
        <v>99</v>
      </c>
      <c r="H21" s="75">
        <v>1</v>
      </c>
      <c r="I21" s="98">
        <v>1450</v>
      </c>
      <c r="J21" s="99">
        <v>145</v>
      </c>
      <c r="K21" s="111"/>
    </row>
    <row r="22" spans="1:11" ht="12.75">
      <c r="A22" s="95">
        <v>18</v>
      </c>
      <c r="B22" s="83">
        <v>2007</v>
      </c>
      <c r="C22" s="83">
        <v>5</v>
      </c>
      <c r="D22" s="83">
        <v>11</v>
      </c>
      <c r="E22" s="83" t="s">
        <v>535</v>
      </c>
      <c r="F22" s="96" t="s">
        <v>536</v>
      </c>
      <c r="G22" s="81" t="s">
        <v>99</v>
      </c>
      <c r="H22" s="75">
        <v>1</v>
      </c>
      <c r="I22" s="98">
        <v>1450</v>
      </c>
      <c r="J22" s="99">
        <v>145</v>
      </c>
      <c r="K22" s="111"/>
    </row>
    <row r="23" spans="1:11" ht="12.75">
      <c r="A23" s="95">
        <v>19</v>
      </c>
      <c r="B23" s="83">
        <v>2007</v>
      </c>
      <c r="C23" s="83">
        <v>5</v>
      </c>
      <c r="D23" s="83">
        <v>11</v>
      </c>
      <c r="E23" s="83" t="s">
        <v>535</v>
      </c>
      <c r="F23" s="96" t="s">
        <v>536</v>
      </c>
      <c r="G23" s="81" t="s">
        <v>99</v>
      </c>
      <c r="H23" s="75">
        <v>1</v>
      </c>
      <c r="I23" s="98">
        <v>1450</v>
      </c>
      <c r="J23" s="99">
        <v>145</v>
      </c>
      <c r="K23" s="111"/>
    </row>
    <row r="24" spans="1:11" ht="12.75">
      <c r="A24" s="95">
        <v>20</v>
      </c>
      <c r="B24" s="83">
        <v>2012</v>
      </c>
      <c r="C24" s="83">
        <v>3</v>
      </c>
      <c r="D24" s="83">
        <v>29</v>
      </c>
      <c r="E24" s="83" t="s">
        <v>535</v>
      </c>
      <c r="F24" s="96" t="s">
        <v>838</v>
      </c>
      <c r="G24" s="81" t="s">
        <v>99</v>
      </c>
      <c r="H24" s="75">
        <v>1</v>
      </c>
      <c r="I24" s="98">
        <v>1153.8499999999999</v>
      </c>
      <c r="J24" s="99">
        <v>115.37999999999988</v>
      </c>
      <c r="K24" s="111"/>
    </row>
    <row r="25" spans="1:11" ht="12.75">
      <c r="A25" s="95">
        <v>21</v>
      </c>
      <c r="B25" s="83">
        <v>2012</v>
      </c>
      <c r="C25" s="83">
        <v>3</v>
      </c>
      <c r="D25" s="83">
        <v>29</v>
      </c>
      <c r="E25" s="83" t="s">
        <v>535</v>
      </c>
      <c r="F25" s="96" t="s">
        <v>838</v>
      </c>
      <c r="G25" s="81" t="s">
        <v>99</v>
      </c>
      <c r="H25" s="75">
        <v>1</v>
      </c>
      <c r="I25" s="98">
        <v>1153.8499999999999</v>
      </c>
      <c r="J25" s="99">
        <v>115.37999999999988</v>
      </c>
      <c r="K25" s="112"/>
    </row>
    <row r="26" spans="1:11" ht="12.75">
      <c r="A26" s="95">
        <v>22</v>
      </c>
      <c r="B26" s="83">
        <v>2007</v>
      </c>
      <c r="C26" s="83">
        <v>8</v>
      </c>
      <c r="D26" s="83">
        <v>8</v>
      </c>
      <c r="E26" s="83" t="s">
        <v>130</v>
      </c>
      <c r="F26" s="96" t="s">
        <v>605</v>
      </c>
      <c r="G26" s="81" t="s">
        <v>842</v>
      </c>
      <c r="H26" s="75">
        <v>1</v>
      </c>
      <c r="I26" s="100">
        <v>2821</v>
      </c>
      <c r="J26" s="99">
        <v>282.09999999999991</v>
      </c>
      <c r="K26" s="110"/>
    </row>
    <row r="27" spans="1:11" ht="12.75">
      <c r="A27" s="95">
        <v>23</v>
      </c>
      <c r="B27" s="83">
        <v>2007</v>
      </c>
      <c r="C27" s="83">
        <v>8</v>
      </c>
      <c r="D27" s="83">
        <v>8</v>
      </c>
      <c r="E27" s="83" t="s">
        <v>130</v>
      </c>
      <c r="F27" s="96" t="s">
        <v>605</v>
      </c>
      <c r="G27" s="81" t="s">
        <v>842</v>
      </c>
      <c r="H27" s="75">
        <v>1</v>
      </c>
      <c r="I27" s="100">
        <v>2821</v>
      </c>
      <c r="J27" s="99">
        <v>282.09999999999991</v>
      </c>
      <c r="K27" s="111"/>
    </row>
    <row r="28" spans="1:11" ht="12.75">
      <c r="A28" s="95">
        <v>24</v>
      </c>
      <c r="B28" s="83">
        <v>2007</v>
      </c>
      <c r="C28" s="83">
        <v>8</v>
      </c>
      <c r="D28" s="83">
        <v>8</v>
      </c>
      <c r="E28" s="83" t="s">
        <v>130</v>
      </c>
      <c r="F28" s="96" t="s">
        <v>605</v>
      </c>
      <c r="G28" s="81" t="s">
        <v>842</v>
      </c>
      <c r="H28" s="75">
        <v>1</v>
      </c>
      <c r="I28" s="100">
        <v>2490</v>
      </c>
      <c r="J28" s="99">
        <v>249</v>
      </c>
      <c r="K28" s="111"/>
    </row>
    <row r="29" spans="1:11" ht="12.75">
      <c r="A29" s="95">
        <v>25</v>
      </c>
      <c r="B29" s="83">
        <v>2007</v>
      </c>
      <c r="C29" s="83">
        <v>8</v>
      </c>
      <c r="D29" s="83">
        <v>8</v>
      </c>
      <c r="E29" s="83" t="s">
        <v>130</v>
      </c>
      <c r="F29" s="96" t="s">
        <v>605</v>
      </c>
      <c r="G29" s="81" t="s">
        <v>842</v>
      </c>
      <c r="H29" s="75">
        <v>1</v>
      </c>
      <c r="I29" s="100">
        <v>2490</v>
      </c>
      <c r="J29" s="99">
        <v>249</v>
      </c>
      <c r="K29" s="111"/>
    </row>
    <row r="30" spans="1:11" ht="12.75">
      <c r="A30" s="95">
        <v>26</v>
      </c>
      <c r="B30" s="83">
        <v>2007</v>
      </c>
      <c r="C30" s="83">
        <v>8</v>
      </c>
      <c r="D30" s="83">
        <v>8</v>
      </c>
      <c r="E30" s="83" t="s">
        <v>130</v>
      </c>
      <c r="F30" s="96" t="s">
        <v>605</v>
      </c>
      <c r="G30" s="81" t="s">
        <v>842</v>
      </c>
      <c r="H30" s="75">
        <v>1</v>
      </c>
      <c r="I30" s="100">
        <v>2490</v>
      </c>
      <c r="J30" s="99">
        <v>249</v>
      </c>
      <c r="K30" s="111"/>
    </row>
    <row r="31" spans="1:11" ht="12.75">
      <c r="A31" s="95">
        <v>27</v>
      </c>
      <c r="B31" s="83">
        <v>2007</v>
      </c>
      <c r="C31" s="83">
        <v>8</v>
      </c>
      <c r="D31" s="83">
        <v>8</v>
      </c>
      <c r="E31" s="83" t="s">
        <v>130</v>
      </c>
      <c r="F31" s="96" t="s">
        <v>616</v>
      </c>
      <c r="G31" s="81" t="s">
        <v>842</v>
      </c>
      <c r="H31" s="75">
        <v>1</v>
      </c>
      <c r="I31" s="100">
        <v>3600</v>
      </c>
      <c r="J31" s="99">
        <v>360</v>
      </c>
      <c r="K31" s="111"/>
    </row>
    <row r="32" spans="1:11" ht="12.75">
      <c r="A32" s="95">
        <v>28</v>
      </c>
      <c r="B32" s="83">
        <v>2007</v>
      </c>
      <c r="C32" s="83">
        <v>8</v>
      </c>
      <c r="D32" s="83">
        <v>8</v>
      </c>
      <c r="E32" s="83" t="s">
        <v>130</v>
      </c>
      <c r="F32" s="96" t="s">
        <v>616</v>
      </c>
      <c r="G32" s="81" t="s">
        <v>842</v>
      </c>
      <c r="H32" s="75">
        <v>1</v>
      </c>
      <c r="I32" s="100">
        <v>3130</v>
      </c>
      <c r="J32" s="99">
        <v>313</v>
      </c>
      <c r="K32" s="111"/>
    </row>
    <row r="33" spans="1:11" ht="12.75">
      <c r="A33" s="95">
        <v>29</v>
      </c>
      <c r="B33" s="83">
        <v>2007</v>
      </c>
      <c r="C33" s="83">
        <v>8</v>
      </c>
      <c r="D33" s="83">
        <v>8</v>
      </c>
      <c r="E33" s="83" t="s">
        <v>130</v>
      </c>
      <c r="F33" s="96" t="s">
        <v>616</v>
      </c>
      <c r="G33" s="81" t="s">
        <v>842</v>
      </c>
      <c r="H33" s="75">
        <v>1</v>
      </c>
      <c r="I33" s="100">
        <v>3130</v>
      </c>
      <c r="J33" s="99">
        <v>313</v>
      </c>
      <c r="K33" s="112"/>
    </row>
    <row r="34" spans="1:11" ht="12.75">
      <c r="A34" s="95">
        <v>30</v>
      </c>
      <c r="B34" s="83">
        <v>2012</v>
      </c>
      <c r="C34" s="83">
        <v>6</v>
      </c>
      <c r="D34" s="83">
        <v>11</v>
      </c>
      <c r="E34" s="83" t="s">
        <v>839</v>
      </c>
      <c r="F34" s="96" t="s">
        <v>840</v>
      </c>
      <c r="G34" s="81" t="s">
        <v>635</v>
      </c>
      <c r="H34" s="75">
        <v>1</v>
      </c>
      <c r="I34" s="100">
        <v>2222.23</v>
      </c>
      <c r="J34" s="99">
        <v>222.43000000000006</v>
      </c>
      <c r="K34" s="110"/>
    </row>
    <row r="35" spans="1:11" ht="12.75">
      <c r="A35" s="95">
        <v>31</v>
      </c>
      <c r="B35" s="83">
        <v>2012</v>
      </c>
      <c r="C35" s="83">
        <v>6</v>
      </c>
      <c r="D35" s="83">
        <v>11</v>
      </c>
      <c r="E35" s="83" t="s">
        <v>839</v>
      </c>
      <c r="F35" s="96" t="s">
        <v>840</v>
      </c>
      <c r="G35" s="81" t="s">
        <v>635</v>
      </c>
      <c r="H35" s="75">
        <v>1</v>
      </c>
      <c r="I35" s="100">
        <v>2222.23</v>
      </c>
      <c r="J35" s="99">
        <v>222.43000000000006</v>
      </c>
      <c r="K35" s="111"/>
    </row>
    <row r="36" spans="1:11" ht="12.75">
      <c r="A36" s="95">
        <v>32</v>
      </c>
      <c r="B36" s="83">
        <v>2012</v>
      </c>
      <c r="C36" s="83">
        <v>6</v>
      </c>
      <c r="D36" s="83">
        <v>11</v>
      </c>
      <c r="E36" s="83" t="s">
        <v>839</v>
      </c>
      <c r="F36" s="96" t="s">
        <v>840</v>
      </c>
      <c r="G36" s="81" t="s">
        <v>635</v>
      </c>
      <c r="H36" s="75">
        <v>1</v>
      </c>
      <c r="I36" s="100">
        <v>2222.23</v>
      </c>
      <c r="J36" s="99">
        <v>222.43000000000006</v>
      </c>
      <c r="K36" s="111"/>
    </row>
    <row r="37" spans="1:11" ht="12.75">
      <c r="A37" s="95">
        <v>33</v>
      </c>
      <c r="B37" s="83">
        <v>2012</v>
      </c>
      <c r="C37" s="83">
        <v>6</v>
      </c>
      <c r="D37" s="83">
        <v>11</v>
      </c>
      <c r="E37" s="83" t="s">
        <v>839</v>
      </c>
      <c r="F37" s="96" t="s">
        <v>840</v>
      </c>
      <c r="G37" s="81" t="s">
        <v>635</v>
      </c>
      <c r="H37" s="75">
        <v>1</v>
      </c>
      <c r="I37" s="100">
        <v>2222.23</v>
      </c>
      <c r="J37" s="99">
        <v>222.43000000000006</v>
      </c>
      <c r="K37" s="111"/>
    </row>
    <row r="38" spans="1:11" ht="12.75">
      <c r="A38" s="95">
        <v>34</v>
      </c>
      <c r="B38" s="83">
        <v>2012</v>
      </c>
      <c r="C38" s="83">
        <v>6</v>
      </c>
      <c r="D38" s="83">
        <v>11</v>
      </c>
      <c r="E38" s="83" t="s">
        <v>839</v>
      </c>
      <c r="F38" s="96" t="s">
        <v>840</v>
      </c>
      <c r="G38" s="81" t="s">
        <v>635</v>
      </c>
      <c r="H38" s="75">
        <v>1</v>
      </c>
      <c r="I38" s="100">
        <v>2222.23</v>
      </c>
      <c r="J38" s="99">
        <v>222.43000000000006</v>
      </c>
      <c r="K38" s="111"/>
    </row>
    <row r="39" spans="1:11" ht="12.75">
      <c r="A39" s="95">
        <v>35</v>
      </c>
      <c r="B39" s="83">
        <v>2012</v>
      </c>
      <c r="C39" s="83">
        <v>6</v>
      </c>
      <c r="D39" s="83">
        <v>11</v>
      </c>
      <c r="E39" s="83" t="s">
        <v>839</v>
      </c>
      <c r="F39" s="96" t="s">
        <v>840</v>
      </c>
      <c r="G39" s="81" t="s">
        <v>635</v>
      </c>
      <c r="H39" s="75">
        <v>1</v>
      </c>
      <c r="I39" s="100">
        <v>2222.23</v>
      </c>
      <c r="J39" s="99">
        <v>222.43000000000006</v>
      </c>
      <c r="K39" s="111"/>
    </row>
    <row r="40" spans="1:11" ht="12.75">
      <c r="A40" s="95">
        <v>36</v>
      </c>
      <c r="B40" s="83">
        <v>2012</v>
      </c>
      <c r="C40" s="83">
        <v>6</v>
      </c>
      <c r="D40" s="83">
        <v>11</v>
      </c>
      <c r="E40" s="83" t="s">
        <v>839</v>
      </c>
      <c r="F40" s="96" t="s">
        <v>840</v>
      </c>
      <c r="G40" s="81" t="s">
        <v>635</v>
      </c>
      <c r="H40" s="75">
        <v>1</v>
      </c>
      <c r="I40" s="100">
        <v>2222.23</v>
      </c>
      <c r="J40" s="99">
        <v>222.43000000000006</v>
      </c>
      <c r="K40" s="111"/>
    </row>
    <row r="41" spans="1:11" ht="12.75">
      <c r="A41" s="95">
        <v>37</v>
      </c>
      <c r="B41" s="83">
        <v>2012</v>
      </c>
      <c r="C41" s="83">
        <v>6</v>
      </c>
      <c r="D41" s="83">
        <v>11</v>
      </c>
      <c r="E41" s="83" t="s">
        <v>839</v>
      </c>
      <c r="F41" s="96" t="s">
        <v>840</v>
      </c>
      <c r="G41" s="81" t="s">
        <v>635</v>
      </c>
      <c r="H41" s="75">
        <v>1</v>
      </c>
      <c r="I41" s="100">
        <v>2222.23</v>
      </c>
      <c r="J41" s="99">
        <v>222.43000000000006</v>
      </c>
      <c r="K41" s="111"/>
    </row>
    <row r="42" spans="1:11" ht="12.75">
      <c r="A42" s="95">
        <v>38</v>
      </c>
      <c r="B42" s="83">
        <v>2012</v>
      </c>
      <c r="C42" s="83">
        <v>6</v>
      </c>
      <c r="D42" s="83">
        <v>11</v>
      </c>
      <c r="E42" s="83" t="s">
        <v>839</v>
      </c>
      <c r="F42" s="96" t="s">
        <v>840</v>
      </c>
      <c r="G42" s="81" t="s">
        <v>635</v>
      </c>
      <c r="H42" s="75">
        <v>1</v>
      </c>
      <c r="I42" s="100">
        <v>2222.23</v>
      </c>
      <c r="J42" s="99">
        <v>222.43000000000006</v>
      </c>
      <c r="K42" s="111"/>
    </row>
    <row r="43" spans="1:11" ht="12.75">
      <c r="A43" s="95">
        <v>39</v>
      </c>
      <c r="B43" s="83">
        <v>2012</v>
      </c>
      <c r="C43" s="83">
        <v>6</v>
      </c>
      <c r="D43" s="83">
        <v>11</v>
      </c>
      <c r="E43" s="83" t="s">
        <v>839</v>
      </c>
      <c r="F43" s="96" t="s">
        <v>840</v>
      </c>
      <c r="G43" s="81" t="s">
        <v>635</v>
      </c>
      <c r="H43" s="75">
        <v>1</v>
      </c>
      <c r="I43" s="100">
        <v>2222.23</v>
      </c>
      <c r="J43" s="99">
        <v>222.43000000000006</v>
      </c>
      <c r="K43" s="111"/>
    </row>
    <row r="44" spans="1:11" ht="12.75">
      <c r="A44" s="95">
        <v>40</v>
      </c>
      <c r="B44" s="83">
        <v>2012</v>
      </c>
      <c r="C44" s="83">
        <v>6</v>
      </c>
      <c r="D44" s="83">
        <v>11</v>
      </c>
      <c r="E44" s="83" t="s">
        <v>839</v>
      </c>
      <c r="F44" s="96" t="s">
        <v>840</v>
      </c>
      <c r="G44" s="81" t="s">
        <v>635</v>
      </c>
      <c r="H44" s="75">
        <v>1</v>
      </c>
      <c r="I44" s="100">
        <v>2222.23</v>
      </c>
      <c r="J44" s="99">
        <v>222.43000000000006</v>
      </c>
      <c r="K44" s="111"/>
    </row>
    <row r="45" spans="1:11" ht="12.75">
      <c r="A45" s="95">
        <v>41</v>
      </c>
      <c r="B45" s="83">
        <v>2012</v>
      </c>
      <c r="C45" s="83">
        <v>6</v>
      </c>
      <c r="D45" s="83">
        <v>11</v>
      </c>
      <c r="E45" s="83" t="s">
        <v>839</v>
      </c>
      <c r="F45" s="96" t="s">
        <v>840</v>
      </c>
      <c r="G45" s="81" t="s">
        <v>635</v>
      </c>
      <c r="H45" s="75">
        <v>1</v>
      </c>
      <c r="I45" s="100">
        <v>2222.23</v>
      </c>
      <c r="J45" s="99">
        <v>222.43000000000006</v>
      </c>
      <c r="K45" s="111"/>
    </row>
    <row r="46" spans="1:11" ht="12.75">
      <c r="A46" s="95">
        <v>42</v>
      </c>
      <c r="B46" s="83">
        <v>2012</v>
      </c>
      <c r="C46" s="83">
        <v>6</v>
      </c>
      <c r="D46" s="83">
        <v>11</v>
      </c>
      <c r="E46" s="83" t="s">
        <v>839</v>
      </c>
      <c r="F46" s="96" t="s">
        <v>840</v>
      </c>
      <c r="G46" s="81" t="s">
        <v>635</v>
      </c>
      <c r="H46" s="75">
        <v>1</v>
      </c>
      <c r="I46" s="100">
        <v>2222.23</v>
      </c>
      <c r="J46" s="99">
        <v>222.43000000000006</v>
      </c>
      <c r="K46" s="111"/>
    </row>
    <row r="47" spans="1:11" ht="12.75">
      <c r="A47" s="95">
        <v>43</v>
      </c>
      <c r="B47" s="83">
        <v>2012</v>
      </c>
      <c r="C47" s="83">
        <v>6</v>
      </c>
      <c r="D47" s="83">
        <v>11</v>
      </c>
      <c r="E47" s="83" t="s">
        <v>839</v>
      </c>
      <c r="F47" s="96" t="s">
        <v>840</v>
      </c>
      <c r="G47" s="81" t="s">
        <v>635</v>
      </c>
      <c r="H47" s="75">
        <v>1</v>
      </c>
      <c r="I47" s="100">
        <v>2222.23</v>
      </c>
      <c r="J47" s="99">
        <v>222.43000000000006</v>
      </c>
      <c r="K47" s="111"/>
    </row>
    <row r="48" spans="1:11" ht="12.75">
      <c r="A48" s="95">
        <v>44</v>
      </c>
      <c r="B48" s="83">
        <v>2012</v>
      </c>
      <c r="C48" s="83">
        <v>6</v>
      </c>
      <c r="D48" s="83">
        <v>11</v>
      </c>
      <c r="E48" s="83" t="s">
        <v>839</v>
      </c>
      <c r="F48" s="96" t="s">
        <v>840</v>
      </c>
      <c r="G48" s="81" t="s">
        <v>635</v>
      </c>
      <c r="H48" s="75">
        <v>1</v>
      </c>
      <c r="I48" s="100">
        <v>2222.23</v>
      </c>
      <c r="J48" s="99">
        <v>222.43000000000006</v>
      </c>
      <c r="K48" s="111"/>
    </row>
    <row r="49" spans="1:11" ht="12.75">
      <c r="A49" s="95">
        <v>45</v>
      </c>
      <c r="B49" s="83">
        <v>2012</v>
      </c>
      <c r="C49" s="83">
        <v>6</v>
      </c>
      <c r="D49" s="83">
        <v>11</v>
      </c>
      <c r="E49" s="83" t="s">
        <v>839</v>
      </c>
      <c r="F49" s="96" t="s">
        <v>840</v>
      </c>
      <c r="G49" s="81" t="s">
        <v>635</v>
      </c>
      <c r="H49" s="75">
        <v>1</v>
      </c>
      <c r="I49" s="100">
        <v>2222.23</v>
      </c>
      <c r="J49" s="99">
        <v>222.43000000000006</v>
      </c>
      <c r="K49" s="111"/>
    </row>
    <row r="50" spans="1:11" ht="12.75">
      <c r="A50" s="95">
        <v>46</v>
      </c>
      <c r="B50" s="83">
        <v>2012</v>
      </c>
      <c r="C50" s="83">
        <v>6</v>
      </c>
      <c r="D50" s="83">
        <v>11</v>
      </c>
      <c r="E50" s="83" t="s">
        <v>839</v>
      </c>
      <c r="F50" s="96" t="s">
        <v>840</v>
      </c>
      <c r="G50" s="81" t="s">
        <v>635</v>
      </c>
      <c r="H50" s="75">
        <v>1</v>
      </c>
      <c r="I50" s="100">
        <v>2222.23</v>
      </c>
      <c r="J50" s="99">
        <v>222.43000000000006</v>
      </c>
      <c r="K50" s="111"/>
    </row>
    <row r="51" spans="1:11" ht="12.75">
      <c r="A51" s="95">
        <v>47</v>
      </c>
      <c r="B51" s="83">
        <v>2012</v>
      </c>
      <c r="C51" s="83">
        <v>6</v>
      </c>
      <c r="D51" s="83">
        <v>11</v>
      </c>
      <c r="E51" s="83" t="s">
        <v>839</v>
      </c>
      <c r="F51" s="96" t="s">
        <v>840</v>
      </c>
      <c r="G51" s="81" t="s">
        <v>635</v>
      </c>
      <c r="H51" s="75">
        <v>1</v>
      </c>
      <c r="I51" s="100">
        <v>2222.2199999999998</v>
      </c>
      <c r="J51" s="99">
        <v>222.41999999999985</v>
      </c>
      <c r="K51" s="111"/>
    </row>
    <row r="52" spans="1:11" ht="12.75">
      <c r="A52" s="95">
        <v>48</v>
      </c>
      <c r="B52" s="83">
        <v>2012</v>
      </c>
      <c r="C52" s="83">
        <v>6</v>
      </c>
      <c r="D52" s="83">
        <v>11</v>
      </c>
      <c r="E52" s="83" t="s">
        <v>839</v>
      </c>
      <c r="F52" s="96" t="s">
        <v>840</v>
      </c>
      <c r="G52" s="81" t="s">
        <v>635</v>
      </c>
      <c r="H52" s="75">
        <v>1</v>
      </c>
      <c r="I52" s="100">
        <v>2222.2199999999998</v>
      </c>
      <c r="J52" s="99">
        <v>222.41999999999985</v>
      </c>
      <c r="K52" s="111"/>
    </row>
    <row r="53" spans="1:11" ht="12.75">
      <c r="A53" s="95">
        <v>49</v>
      </c>
      <c r="B53" s="83">
        <v>2012</v>
      </c>
      <c r="C53" s="83">
        <v>6</v>
      </c>
      <c r="D53" s="83">
        <v>11</v>
      </c>
      <c r="E53" s="83" t="s">
        <v>839</v>
      </c>
      <c r="F53" s="96" t="s">
        <v>840</v>
      </c>
      <c r="G53" s="81" t="s">
        <v>635</v>
      </c>
      <c r="H53" s="75">
        <v>1</v>
      </c>
      <c r="I53" s="100">
        <v>2222.2199999999998</v>
      </c>
      <c r="J53" s="99">
        <v>222.41999999999985</v>
      </c>
      <c r="K53" s="111"/>
    </row>
    <row r="54" spans="1:11" ht="12.75">
      <c r="A54" s="95">
        <v>50</v>
      </c>
      <c r="B54" s="83">
        <v>2012</v>
      </c>
      <c r="C54" s="83">
        <v>6</v>
      </c>
      <c r="D54" s="83">
        <v>11</v>
      </c>
      <c r="E54" s="83" t="s">
        <v>839</v>
      </c>
      <c r="F54" s="96" t="s">
        <v>840</v>
      </c>
      <c r="G54" s="81" t="s">
        <v>635</v>
      </c>
      <c r="H54" s="75">
        <v>1</v>
      </c>
      <c r="I54" s="100">
        <v>2222.2199999999998</v>
      </c>
      <c r="J54" s="99">
        <v>222.41999999999985</v>
      </c>
      <c r="K54" s="111"/>
    </row>
    <row r="55" spans="1:11" ht="12.75">
      <c r="A55" s="95">
        <v>51</v>
      </c>
      <c r="B55" s="83">
        <v>2012</v>
      </c>
      <c r="C55" s="83">
        <v>6</v>
      </c>
      <c r="D55" s="83">
        <v>11</v>
      </c>
      <c r="E55" s="83" t="s">
        <v>839</v>
      </c>
      <c r="F55" s="96" t="s">
        <v>840</v>
      </c>
      <c r="G55" s="81" t="s">
        <v>635</v>
      </c>
      <c r="H55" s="75">
        <v>1</v>
      </c>
      <c r="I55" s="100">
        <v>2222.2199999999998</v>
      </c>
      <c r="J55" s="99">
        <v>222.41999999999985</v>
      </c>
      <c r="K55" s="111"/>
    </row>
    <row r="56" spans="1:11" ht="12.75">
      <c r="A56" s="95">
        <v>52</v>
      </c>
      <c r="B56" s="83">
        <v>2012</v>
      </c>
      <c r="C56" s="83">
        <v>6</v>
      </c>
      <c r="D56" s="83">
        <v>11</v>
      </c>
      <c r="E56" s="83" t="s">
        <v>839</v>
      </c>
      <c r="F56" s="96" t="s">
        <v>840</v>
      </c>
      <c r="G56" s="81" t="s">
        <v>635</v>
      </c>
      <c r="H56" s="75">
        <v>1</v>
      </c>
      <c r="I56" s="100">
        <v>2222.2199999999998</v>
      </c>
      <c r="J56" s="99">
        <v>222.41999999999985</v>
      </c>
      <c r="K56" s="111"/>
    </row>
    <row r="57" spans="1:11" ht="12.75">
      <c r="A57" s="95">
        <v>53</v>
      </c>
      <c r="B57" s="83">
        <v>2012</v>
      </c>
      <c r="C57" s="83">
        <v>6</v>
      </c>
      <c r="D57" s="83">
        <v>11</v>
      </c>
      <c r="E57" s="83" t="s">
        <v>839</v>
      </c>
      <c r="F57" s="96" t="s">
        <v>840</v>
      </c>
      <c r="G57" s="81" t="s">
        <v>635</v>
      </c>
      <c r="H57" s="75">
        <v>1</v>
      </c>
      <c r="I57" s="100">
        <v>2222.2199999999998</v>
      </c>
      <c r="J57" s="99">
        <v>222.41999999999985</v>
      </c>
      <c r="K57" s="111"/>
    </row>
    <row r="58" spans="1:11" ht="12.75">
      <c r="A58" s="95">
        <v>54</v>
      </c>
      <c r="B58" s="83">
        <v>2012</v>
      </c>
      <c r="C58" s="83">
        <v>6</v>
      </c>
      <c r="D58" s="83">
        <v>11</v>
      </c>
      <c r="E58" s="83" t="s">
        <v>839</v>
      </c>
      <c r="F58" s="96" t="s">
        <v>840</v>
      </c>
      <c r="G58" s="81" t="s">
        <v>635</v>
      </c>
      <c r="H58" s="75">
        <v>1</v>
      </c>
      <c r="I58" s="100">
        <v>2222.2199999999998</v>
      </c>
      <c r="J58" s="99">
        <v>222.41999999999985</v>
      </c>
      <c r="K58" s="111"/>
    </row>
    <row r="59" spans="1:11" ht="12.75">
      <c r="A59" s="95">
        <v>55</v>
      </c>
      <c r="B59" s="83">
        <v>2012</v>
      </c>
      <c r="C59" s="83">
        <v>6</v>
      </c>
      <c r="D59" s="83">
        <v>11</v>
      </c>
      <c r="E59" s="83" t="s">
        <v>839</v>
      </c>
      <c r="F59" s="96" t="s">
        <v>840</v>
      </c>
      <c r="G59" s="81" t="s">
        <v>635</v>
      </c>
      <c r="H59" s="75">
        <v>1</v>
      </c>
      <c r="I59" s="100">
        <v>2222.2199999999998</v>
      </c>
      <c r="J59" s="99">
        <v>222.41999999999985</v>
      </c>
      <c r="K59" s="111"/>
    </row>
    <row r="60" spans="1:11" ht="12.75">
      <c r="A60" s="95">
        <v>56</v>
      </c>
      <c r="B60" s="83">
        <v>2012</v>
      </c>
      <c r="C60" s="83">
        <v>6</v>
      </c>
      <c r="D60" s="83">
        <v>11</v>
      </c>
      <c r="E60" s="83" t="s">
        <v>839</v>
      </c>
      <c r="F60" s="96" t="s">
        <v>840</v>
      </c>
      <c r="G60" s="81" t="s">
        <v>635</v>
      </c>
      <c r="H60" s="75">
        <v>1</v>
      </c>
      <c r="I60" s="100">
        <v>2222.2199999999998</v>
      </c>
      <c r="J60" s="99">
        <v>222.41999999999985</v>
      </c>
      <c r="K60" s="111"/>
    </row>
    <row r="61" spans="1:11" ht="12.75">
      <c r="A61" s="95">
        <v>57</v>
      </c>
      <c r="B61" s="83">
        <v>2012</v>
      </c>
      <c r="C61" s="83">
        <v>6</v>
      </c>
      <c r="D61" s="83">
        <v>11</v>
      </c>
      <c r="E61" s="83" t="s">
        <v>839</v>
      </c>
      <c r="F61" s="96" t="s">
        <v>840</v>
      </c>
      <c r="G61" s="81" t="s">
        <v>635</v>
      </c>
      <c r="H61" s="75">
        <v>1</v>
      </c>
      <c r="I61" s="100">
        <v>2222.2199999999998</v>
      </c>
      <c r="J61" s="99">
        <v>222.41999999999985</v>
      </c>
      <c r="K61" s="111"/>
    </row>
    <row r="62" spans="1:11" ht="12.75">
      <c r="A62" s="95">
        <v>58</v>
      </c>
      <c r="B62" s="83">
        <v>2012</v>
      </c>
      <c r="C62" s="83">
        <v>6</v>
      </c>
      <c r="D62" s="83">
        <v>11</v>
      </c>
      <c r="E62" s="83" t="s">
        <v>839</v>
      </c>
      <c r="F62" s="96" t="s">
        <v>840</v>
      </c>
      <c r="G62" s="81" t="s">
        <v>635</v>
      </c>
      <c r="H62" s="75">
        <v>1</v>
      </c>
      <c r="I62" s="100">
        <v>2222.2199999999998</v>
      </c>
      <c r="J62" s="99">
        <v>222.41999999999985</v>
      </c>
      <c r="K62" s="111"/>
    </row>
    <row r="63" spans="1:11" ht="12.75">
      <c r="A63" s="95">
        <v>59</v>
      </c>
      <c r="B63" s="83">
        <v>2012</v>
      </c>
      <c r="C63" s="83">
        <v>6</v>
      </c>
      <c r="D63" s="83">
        <v>11</v>
      </c>
      <c r="E63" s="83" t="s">
        <v>839</v>
      </c>
      <c r="F63" s="96" t="s">
        <v>840</v>
      </c>
      <c r="G63" s="81" t="s">
        <v>635</v>
      </c>
      <c r="H63" s="75">
        <v>1</v>
      </c>
      <c r="I63" s="100">
        <v>2222.2199999999998</v>
      </c>
      <c r="J63" s="99">
        <v>222.41999999999985</v>
      </c>
      <c r="K63" s="111"/>
    </row>
    <row r="64" spans="1:11" ht="12.75">
      <c r="A64" s="95">
        <v>60</v>
      </c>
      <c r="B64" s="83">
        <v>2012</v>
      </c>
      <c r="C64" s="83">
        <v>6</v>
      </c>
      <c r="D64" s="83">
        <v>11</v>
      </c>
      <c r="E64" s="83" t="s">
        <v>839</v>
      </c>
      <c r="F64" s="96" t="s">
        <v>840</v>
      </c>
      <c r="G64" s="81" t="s">
        <v>635</v>
      </c>
      <c r="H64" s="75">
        <v>1</v>
      </c>
      <c r="I64" s="100">
        <v>2222.2199999999998</v>
      </c>
      <c r="J64" s="99">
        <v>222.41999999999985</v>
      </c>
      <c r="K64" s="111"/>
    </row>
    <row r="65" spans="1:11" ht="12.75">
      <c r="A65" s="95">
        <v>61</v>
      </c>
      <c r="B65" s="83">
        <v>2012</v>
      </c>
      <c r="C65" s="83">
        <v>6</v>
      </c>
      <c r="D65" s="83">
        <v>11</v>
      </c>
      <c r="E65" s="83" t="s">
        <v>839</v>
      </c>
      <c r="F65" s="96" t="s">
        <v>840</v>
      </c>
      <c r="G65" s="81" t="s">
        <v>635</v>
      </c>
      <c r="H65" s="75">
        <v>1</v>
      </c>
      <c r="I65" s="100">
        <v>2222.2199999999998</v>
      </c>
      <c r="J65" s="99">
        <v>222.41999999999985</v>
      </c>
      <c r="K65" s="111"/>
    </row>
    <row r="66" spans="1:11" ht="12.75">
      <c r="A66" s="95">
        <v>62</v>
      </c>
      <c r="B66" s="83">
        <v>2012</v>
      </c>
      <c r="C66" s="83">
        <v>6</v>
      </c>
      <c r="D66" s="83">
        <v>11</v>
      </c>
      <c r="E66" s="83" t="s">
        <v>839</v>
      </c>
      <c r="F66" s="96" t="s">
        <v>840</v>
      </c>
      <c r="G66" s="81" t="s">
        <v>635</v>
      </c>
      <c r="H66" s="75">
        <v>1</v>
      </c>
      <c r="I66" s="100">
        <v>2222.2199999999998</v>
      </c>
      <c r="J66" s="99">
        <v>222.41999999999985</v>
      </c>
      <c r="K66" s="111"/>
    </row>
    <row r="67" spans="1:11" ht="12.75">
      <c r="A67" s="95">
        <v>63</v>
      </c>
      <c r="B67" s="83">
        <v>2012</v>
      </c>
      <c r="C67" s="83">
        <v>6</v>
      </c>
      <c r="D67" s="83">
        <v>11</v>
      </c>
      <c r="E67" s="83" t="s">
        <v>839</v>
      </c>
      <c r="F67" s="96" t="s">
        <v>840</v>
      </c>
      <c r="G67" s="81" t="s">
        <v>635</v>
      </c>
      <c r="H67" s="75">
        <v>1</v>
      </c>
      <c r="I67" s="100">
        <v>2222.2199999999998</v>
      </c>
      <c r="J67" s="99">
        <v>222.41999999999985</v>
      </c>
      <c r="K67" s="111"/>
    </row>
    <row r="68" spans="1:11" ht="12.75">
      <c r="A68" s="95">
        <v>64</v>
      </c>
      <c r="B68" s="83">
        <v>2012</v>
      </c>
      <c r="C68" s="83">
        <v>6</v>
      </c>
      <c r="D68" s="83">
        <v>11</v>
      </c>
      <c r="E68" s="83" t="s">
        <v>839</v>
      </c>
      <c r="F68" s="96" t="s">
        <v>840</v>
      </c>
      <c r="G68" s="81" t="s">
        <v>635</v>
      </c>
      <c r="H68" s="75">
        <v>1</v>
      </c>
      <c r="I68" s="100">
        <v>2222.2199999999998</v>
      </c>
      <c r="J68" s="99">
        <v>222.41999999999985</v>
      </c>
      <c r="K68" s="111"/>
    </row>
    <row r="69" spans="1:11" ht="12.75">
      <c r="A69" s="95">
        <v>65</v>
      </c>
      <c r="B69" s="83">
        <v>2012</v>
      </c>
      <c r="C69" s="83">
        <v>6</v>
      </c>
      <c r="D69" s="83">
        <v>11</v>
      </c>
      <c r="E69" s="83" t="s">
        <v>839</v>
      </c>
      <c r="F69" s="96" t="s">
        <v>840</v>
      </c>
      <c r="G69" s="81" t="s">
        <v>635</v>
      </c>
      <c r="H69" s="75">
        <v>1</v>
      </c>
      <c r="I69" s="100">
        <v>2222.2199999999998</v>
      </c>
      <c r="J69" s="99">
        <v>222.41999999999985</v>
      </c>
      <c r="K69" s="111"/>
    </row>
    <row r="70" spans="1:11" ht="12.75">
      <c r="A70" s="95">
        <v>66</v>
      </c>
      <c r="B70" s="83">
        <v>2012</v>
      </c>
      <c r="C70" s="83">
        <v>6</v>
      </c>
      <c r="D70" s="83">
        <v>11</v>
      </c>
      <c r="E70" s="83" t="s">
        <v>839</v>
      </c>
      <c r="F70" s="96" t="s">
        <v>840</v>
      </c>
      <c r="G70" s="81" t="s">
        <v>635</v>
      </c>
      <c r="H70" s="75">
        <v>1</v>
      </c>
      <c r="I70" s="100">
        <v>2222.2199999999998</v>
      </c>
      <c r="J70" s="99">
        <v>222.41999999999985</v>
      </c>
      <c r="K70" s="111"/>
    </row>
    <row r="71" spans="1:11" ht="12.75">
      <c r="A71" s="95">
        <v>67</v>
      </c>
      <c r="B71" s="83">
        <v>2012</v>
      </c>
      <c r="C71" s="83">
        <v>6</v>
      </c>
      <c r="D71" s="83">
        <v>11</v>
      </c>
      <c r="E71" s="83" t="s">
        <v>839</v>
      </c>
      <c r="F71" s="96" t="s">
        <v>840</v>
      </c>
      <c r="G71" s="81" t="s">
        <v>635</v>
      </c>
      <c r="H71" s="75">
        <v>1</v>
      </c>
      <c r="I71" s="100">
        <v>2222.2199999999998</v>
      </c>
      <c r="J71" s="99">
        <v>222.41999999999985</v>
      </c>
      <c r="K71" s="111"/>
    </row>
    <row r="72" spans="1:11" ht="12.75">
      <c r="A72" s="95">
        <v>68</v>
      </c>
      <c r="B72" s="83">
        <v>2012</v>
      </c>
      <c r="C72" s="83">
        <v>6</v>
      </c>
      <c r="D72" s="83">
        <v>11</v>
      </c>
      <c r="E72" s="83" t="s">
        <v>839</v>
      </c>
      <c r="F72" s="96" t="s">
        <v>840</v>
      </c>
      <c r="G72" s="81" t="s">
        <v>635</v>
      </c>
      <c r="H72" s="75">
        <v>1</v>
      </c>
      <c r="I72" s="100">
        <v>2222.2199999999998</v>
      </c>
      <c r="J72" s="99">
        <v>222.41999999999985</v>
      </c>
      <c r="K72" s="111"/>
    </row>
    <row r="73" spans="1:11" ht="12.75">
      <c r="A73" s="95">
        <v>69</v>
      </c>
      <c r="B73" s="83">
        <v>2012</v>
      </c>
      <c r="C73" s="83">
        <v>6</v>
      </c>
      <c r="D73" s="83">
        <v>11</v>
      </c>
      <c r="E73" s="83" t="s">
        <v>839</v>
      </c>
      <c r="F73" s="96" t="s">
        <v>840</v>
      </c>
      <c r="G73" s="81" t="s">
        <v>635</v>
      </c>
      <c r="H73" s="75">
        <v>1</v>
      </c>
      <c r="I73" s="100">
        <v>2222.2199999999998</v>
      </c>
      <c r="J73" s="99">
        <v>222.41999999999985</v>
      </c>
      <c r="K73" s="111"/>
    </row>
    <row r="74" spans="1:11" ht="12.75">
      <c r="A74" s="95">
        <v>70</v>
      </c>
      <c r="B74" s="83">
        <v>2012</v>
      </c>
      <c r="C74" s="83">
        <v>6</v>
      </c>
      <c r="D74" s="83">
        <v>11</v>
      </c>
      <c r="E74" s="83" t="s">
        <v>839</v>
      </c>
      <c r="F74" s="96" t="s">
        <v>840</v>
      </c>
      <c r="G74" s="81" t="s">
        <v>635</v>
      </c>
      <c r="H74" s="75">
        <v>1</v>
      </c>
      <c r="I74" s="100">
        <v>2222.2199999999998</v>
      </c>
      <c r="J74" s="99">
        <v>222.41999999999985</v>
      </c>
      <c r="K74" s="111"/>
    </row>
    <row r="75" spans="1:11" ht="12.75">
      <c r="A75" s="95">
        <v>71</v>
      </c>
      <c r="B75" s="83">
        <v>2012</v>
      </c>
      <c r="C75" s="83">
        <v>6</v>
      </c>
      <c r="D75" s="83">
        <v>11</v>
      </c>
      <c r="E75" s="83" t="s">
        <v>839</v>
      </c>
      <c r="F75" s="96" t="s">
        <v>840</v>
      </c>
      <c r="G75" s="81" t="s">
        <v>635</v>
      </c>
      <c r="H75" s="75">
        <v>1</v>
      </c>
      <c r="I75" s="100">
        <v>2222.2199999999998</v>
      </c>
      <c r="J75" s="99">
        <v>222.41999999999985</v>
      </c>
      <c r="K75" s="111"/>
    </row>
    <row r="76" spans="1:11" ht="12.75">
      <c r="A76" s="95">
        <v>72</v>
      </c>
      <c r="B76" s="83">
        <v>2012</v>
      </c>
      <c r="C76" s="83">
        <v>6</v>
      </c>
      <c r="D76" s="83">
        <v>11</v>
      </c>
      <c r="E76" s="83" t="s">
        <v>839</v>
      </c>
      <c r="F76" s="96" t="s">
        <v>840</v>
      </c>
      <c r="G76" s="81" t="s">
        <v>635</v>
      </c>
      <c r="H76" s="75">
        <v>1</v>
      </c>
      <c r="I76" s="100">
        <v>2222.2199999999998</v>
      </c>
      <c r="J76" s="99">
        <v>222.41999999999985</v>
      </c>
      <c r="K76" s="111"/>
    </row>
    <row r="77" spans="1:11" ht="12.75">
      <c r="A77" s="95">
        <v>73</v>
      </c>
      <c r="B77" s="83">
        <v>2012</v>
      </c>
      <c r="C77" s="83">
        <v>6</v>
      </c>
      <c r="D77" s="83">
        <v>11</v>
      </c>
      <c r="E77" s="83" t="s">
        <v>839</v>
      </c>
      <c r="F77" s="96" t="s">
        <v>840</v>
      </c>
      <c r="G77" s="81" t="s">
        <v>635</v>
      </c>
      <c r="H77" s="75">
        <v>1</v>
      </c>
      <c r="I77" s="100">
        <v>2222.2199999999998</v>
      </c>
      <c r="J77" s="99">
        <v>222.41999999999985</v>
      </c>
      <c r="K77" s="111"/>
    </row>
    <row r="78" spans="1:11" ht="12.75">
      <c r="A78" s="95">
        <v>74</v>
      </c>
      <c r="B78" s="83">
        <v>2012</v>
      </c>
      <c r="C78" s="83">
        <v>6</v>
      </c>
      <c r="D78" s="83">
        <v>11</v>
      </c>
      <c r="E78" s="83" t="s">
        <v>839</v>
      </c>
      <c r="F78" s="96" t="s">
        <v>840</v>
      </c>
      <c r="G78" s="81" t="s">
        <v>635</v>
      </c>
      <c r="H78" s="75">
        <v>1</v>
      </c>
      <c r="I78" s="100">
        <v>2222.2199999999998</v>
      </c>
      <c r="J78" s="99">
        <v>222.41999999999985</v>
      </c>
      <c r="K78" s="111"/>
    </row>
    <row r="79" spans="1:11" ht="12.75">
      <c r="A79" s="95">
        <v>75</v>
      </c>
      <c r="B79" s="83">
        <v>2012</v>
      </c>
      <c r="C79" s="83">
        <v>6</v>
      </c>
      <c r="D79" s="83">
        <v>11</v>
      </c>
      <c r="E79" s="83" t="s">
        <v>839</v>
      </c>
      <c r="F79" s="96" t="s">
        <v>840</v>
      </c>
      <c r="G79" s="81" t="s">
        <v>635</v>
      </c>
      <c r="H79" s="75">
        <v>1</v>
      </c>
      <c r="I79" s="100">
        <v>2222.2199999999998</v>
      </c>
      <c r="J79" s="99">
        <v>222.41999999999985</v>
      </c>
      <c r="K79" s="111"/>
    </row>
    <row r="80" spans="1:11" ht="12.75">
      <c r="A80" s="95">
        <v>76</v>
      </c>
      <c r="B80" s="83">
        <v>2012</v>
      </c>
      <c r="C80" s="83">
        <v>6</v>
      </c>
      <c r="D80" s="83">
        <v>11</v>
      </c>
      <c r="E80" s="83" t="s">
        <v>839</v>
      </c>
      <c r="F80" s="96" t="s">
        <v>840</v>
      </c>
      <c r="G80" s="81" t="s">
        <v>635</v>
      </c>
      <c r="H80" s="75">
        <v>1</v>
      </c>
      <c r="I80" s="100">
        <v>2222.2199999999998</v>
      </c>
      <c r="J80" s="99">
        <v>222.41999999999985</v>
      </c>
      <c r="K80" s="111"/>
    </row>
    <row r="81" spans="1:11" ht="12.75">
      <c r="A81" s="95">
        <v>77</v>
      </c>
      <c r="B81" s="83">
        <v>2012</v>
      </c>
      <c r="C81" s="83">
        <v>6</v>
      </c>
      <c r="D81" s="83">
        <v>11</v>
      </c>
      <c r="E81" s="83" t="s">
        <v>839</v>
      </c>
      <c r="F81" s="96" t="s">
        <v>840</v>
      </c>
      <c r="G81" s="81" t="s">
        <v>635</v>
      </c>
      <c r="H81" s="75">
        <v>1</v>
      </c>
      <c r="I81" s="100">
        <v>2222.2199999999998</v>
      </c>
      <c r="J81" s="99">
        <v>222.41999999999985</v>
      </c>
      <c r="K81" s="111"/>
    </row>
    <row r="82" spans="1:11" ht="12.75">
      <c r="A82" s="95">
        <v>78</v>
      </c>
      <c r="B82" s="83">
        <v>2012</v>
      </c>
      <c r="C82" s="83">
        <v>6</v>
      </c>
      <c r="D82" s="83">
        <v>11</v>
      </c>
      <c r="E82" s="83" t="s">
        <v>839</v>
      </c>
      <c r="F82" s="96" t="s">
        <v>840</v>
      </c>
      <c r="G82" s="81" t="s">
        <v>635</v>
      </c>
      <c r="H82" s="75">
        <v>1</v>
      </c>
      <c r="I82" s="100">
        <v>2222.2199999999998</v>
      </c>
      <c r="J82" s="99">
        <v>222.41999999999985</v>
      </c>
      <c r="K82" s="111"/>
    </row>
    <row r="83" spans="1:11" ht="12.75">
      <c r="A83" s="95">
        <v>79</v>
      </c>
      <c r="B83" s="83">
        <v>2012</v>
      </c>
      <c r="C83" s="83">
        <v>6</v>
      </c>
      <c r="D83" s="83">
        <v>11</v>
      </c>
      <c r="E83" s="83" t="s">
        <v>839</v>
      </c>
      <c r="F83" s="96" t="s">
        <v>840</v>
      </c>
      <c r="G83" s="81" t="s">
        <v>635</v>
      </c>
      <c r="H83" s="75">
        <v>1</v>
      </c>
      <c r="I83" s="100">
        <v>2222.2199999999998</v>
      </c>
      <c r="J83" s="99">
        <v>222.41999999999985</v>
      </c>
      <c r="K83" s="111"/>
    </row>
    <row r="84" spans="1:11" ht="12.75">
      <c r="A84" s="95">
        <v>80</v>
      </c>
      <c r="B84" s="83">
        <v>2012</v>
      </c>
      <c r="C84" s="83">
        <v>6</v>
      </c>
      <c r="D84" s="83">
        <v>11</v>
      </c>
      <c r="E84" s="83" t="s">
        <v>839</v>
      </c>
      <c r="F84" s="96" t="s">
        <v>840</v>
      </c>
      <c r="G84" s="81" t="s">
        <v>635</v>
      </c>
      <c r="H84" s="75">
        <v>1</v>
      </c>
      <c r="I84" s="100">
        <v>2222.2199999999998</v>
      </c>
      <c r="J84" s="99">
        <v>222.41999999999985</v>
      </c>
      <c r="K84" s="111"/>
    </row>
    <row r="85" spans="1:11" ht="12.75">
      <c r="A85" s="95">
        <v>81</v>
      </c>
      <c r="B85" s="83">
        <v>2012</v>
      </c>
      <c r="C85" s="83">
        <v>6</v>
      </c>
      <c r="D85" s="83">
        <v>11</v>
      </c>
      <c r="E85" s="83" t="s">
        <v>839</v>
      </c>
      <c r="F85" s="96" t="s">
        <v>840</v>
      </c>
      <c r="G85" s="81" t="s">
        <v>635</v>
      </c>
      <c r="H85" s="75">
        <v>1</v>
      </c>
      <c r="I85" s="100">
        <v>2222.2199999999998</v>
      </c>
      <c r="J85" s="99">
        <v>222.41999999999985</v>
      </c>
      <c r="K85" s="111"/>
    </row>
    <row r="86" spans="1:11" ht="12.75">
      <c r="A86" s="95">
        <v>82</v>
      </c>
      <c r="B86" s="83">
        <v>2012</v>
      </c>
      <c r="C86" s="83">
        <v>6</v>
      </c>
      <c r="D86" s="83">
        <v>11</v>
      </c>
      <c r="E86" s="83" t="s">
        <v>839</v>
      </c>
      <c r="F86" s="96" t="s">
        <v>840</v>
      </c>
      <c r="G86" s="81" t="s">
        <v>635</v>
      </c>
      <c r="H86" s="75">
        <v>1</v>
      </c>
      <c r="I86" s="100">
        <v>2222.2199999999998</v>
      </c>
      <c r="J86" s="99">
        <v>222.41999999999985</v>
      </c>
      <c r="K86" s="111"/>
    </row>
    <row r="87" spans="1:11" ht="12.75">
      <c r="A87" s="95">
        <v>83</v>
      </c>
      <c r="B87" s="83">
        <v>2012</v>
      </c>
      <c r="C87" s="83">
        <v>6</v>
      </c>
      <c r="D87" s="83">
        <v>11</v>
      </c>
      <c r="E87" s="83" t="s">
        <v>839</v>
      </c>
      <c r="F87" s="96" t="s">
        <v>840</v>
      </c>
      <c r="G87" s="81" t="s">
        <v>635</v>
      </c>
      <c r="H87" s="75">
        <v>1</v>
      </c>
      <c r="I87" s="100">
        <v>2222.2199999999998</v>
      </c>
      <c r="J87" s="99">
        <v>222.41999999999985</v>
      </c>
      <c r="K87" s="111"/>
    </row>
    <row r="88" spans="1:11" ht="12.75">
      <c r="A88" s="95">
        <v>84</v>
      </c>
      <c r="B88" s="83">
        <v>2012</v>
      </c>
      <c r="C88" s="83">
        <v>6</v>
      </c>
      <c r="D88" s="83">
        <v>11</v>
      </c>
      <c r="E88" s="83" t="s">
        <v>839</v>
      </c>
      <c r="F88" s="96" t="s">
        <v>840</v>
      </c>
      <c r="G88" s="81" t="s">
        <v>635</v>
      </c>
      <c r="H88" s="75">
        <v>1</v>
      </c>
      <c r="I88" s="100">
        <v>2222.2199999999998</v>
      </c>
      <c r="J88" s="99">
        <v>222.41999999999985</v>
      </c>
      <c r="K88" s="111"/>
    </row>
    <row r="89" spans="1:11" ht="12.75">
      <c r="A89" s="95">
        <v>85</v>
      </c>
      <c r="B89" s="83">
        <v>2012</v>
      </c>
      <c r="C89" s="83">
        <v>6</v>
      </c>
      <c r="D89" s="83">
        <v>11</v>
      </c>
      <c r="E89" s="83" t="s">
        <v>839</v>
      </c>
      <c r="F89" s="96" t="s">
        <v>840</v>
      </c>
      <c r="G89" s="81" t="s">
        <v>635</v>
      </c>
      <c r="H89" s="75">
        <v>1</v>
      </c>
      <c r="I89" s="100">
        <v>2222.2199999999998</v>
      </c>
      <c r="J89" s="99">
        <v>222.41999999999985</v>
      </c>
      <c r="K89" s="111"/>
    </row>
    <row r="90" spans="1:11" ht="12.75">
      <c r="A90" s="95">
        <v>86</v>
      </c>
      <c r="B90" s="83">
        <v>2012</v>
      </c>
      <c r="C90" s="83">
        <v>6</v>
      </c>
      <c r="D90" s="83">
        <v>11</v>
      </c>
      <c r="E90" s="83" t="s">
        <v>839</v>
      </c>
      <c r="F90" s="96" t="s">
        <v>840</v>
      </c>
      <c r="G90" s="81" t="s">
        <v>635</v>
      </c>
      <c r="H90" s="75">
        <v>1</v>
      </c>
      <c r="I90" s="100">
        <v>2222.2199999999998</v>
      </c>
      <c r="J90" s="99">
        <v>222.41999999999985</v>
      </c>
      <c r="K90" s="111"/>
    </row>
    <row r="91" spans="1:11" ht="12.75">
      <c r="A91" s="95">
        <v>87</v>
      </c>
      <c r="B91" s="83">
        <v>2012</v>
      </c>
      <c r="C91" s="83">
        <v>6</v>
      </c>
      <c r="D91" s="83">
        <v>11</v>
      </c>
      <c r="E91" s="83" t="s">
        <v>839</v>
      </c>
      <c r="F91" s="96" t="s">
        <v>840</v>
      </c>
      <c r="G91" s="81" t="s">
        <v>635</v>
      </c>
      <c r="H91" s="75">
        <v>1</v>
      </c>
      <c r="I91" s="100">
        <v>2222.2199999999998</v>
      </c>
      <c r="J91" s="99">
        <v>222.41999999999985</v>
      </c>
      <c r="K91" s="111"/>
    </row>
    <row r="92" spans="1:11" ht="12.75">
      <c r="A92" s="95">
        <v>88</v>
      </c>
      <c r="B92" s="83">
        <v>2012</v>
      </c>
      <c r="C92" s="83">
        <v>6</v>
      </c>
      <c r="D92" s="83">
        <v>11</v>
      </c>
      <c r="E92" s="83" t="s">
        <v>839</v>
      </c>
      <c r="F92" s="96" t="s">
        <v>840</v>
      </c>
      <c r="G92" s="81" t="s">
        <v>635</v>
      </c>
      <c r="H92" s="75">
        <v>1</v>
      </c>
      <c r="I92" s="100">
        <v>2222.2199999999998</v>
      </c>
      <c r="J92" s="99">
        <v>222.41999999999985</v>
      </c>
      <c r="K92" s="111"/>
    </row>
    <row r="93" spans="1:11" ht="12.75">
      <c r="A93" s="95">
        <v>89</v>
      </c>
      <c r="B93" s="83">
        <v>2012</v>
      </c>
      <c r="C93" s="83">
        <v>6</v>
      </c>
      <c r="D93" s="83">
        <v>11</v>
      </c>
      <c r="E93" s="83" t="s">
        <v>839</v>
      </c>
      <c r="F93" s="96" t="s">
        <v>840</v>
      </c>
      <c r="G93" s="81" t="s">
        <v>635</v>
      </c>
      <c r="H93" s="75">
        <v>1</v>
      </c>
      <c r="I93" s="100">
        <v>2222.2199999999998</v>
      </c>
      <c r="J93" s="99">
        <v>222.41999999999985</v>
      </c>
      <c r="K93" s="111"/>
    </row>
    <row r="94" spans="1:11" ht="12.75">
      <c r="A94" s="95">
        <v>90</v>
      </c>
      <c r="B94" s="83">
        <v>2012</v>
      </c>
      <c r="C94" s="83">
        <v>6</v>
      </c>
      <c r="D94" s="83">
        <v>11</v>
      </c>
      <c r="E94" s="83" t="s">
        <v>839</v>
      </c>
      <c r="F94" s="96" t="s">
        <v>840</v>
      </c>
      <c r="G94" s="81" t="s">
        <v>635</v>
      </c>
      <c r="H94" s="75">
        <v>1</v>
      </c>
      <c r="I94" s="100">
        <v>2222.2199999999998</v>
      </c>
      <c r="J94" s="99">
        <v>222.41999999999985</v>
      </c>
      <c r="K94" s="111"/>
    </row>
    <row r="95" spans="1:11" ht="12.75">
      <c r="A95" s="95">
        <v>91</v>
      </c>
      <c r="B95" s="83">
        <v>2012</v>
      </c>
      <c r="C95" s="83">
        <v>6</v>
      </c>
      <c r="D95" s="83">
        <v>11</v>
      </c>
      <c r="E95" s="83" t="s">
        <v>839</v>
      </c>
      <c r="F95" s="96" t="s">
        <v>840</v>
      </c>
      <c r="G95" s="81" t="s">
        <v>635</v>
      </c>
      <c r="H95" s="75">
        <v>1</v>
      </c>
      <c r="I95" s="100">
        <v>2222.2199999999998</v>
      </c>
      <c r="J95" s="99">
        <v>222.41999999999985</v>
      </c>
      <c r="K95" s="111"/>
    </row>
    <row r="96" spans="1:11" ht="12.75">
      <c r="A96" s="95">
        <v>92</v>
      </c>
      <c r="B96" s="83">
        <v>2012</v>
      </c>
      <c r="C96" s="83">
        <v>6</v>
      </c>
      <c r="D96" s="83">
        <v>11</v>
      </c>
      <c r="E96" s="83" t="s">
        <v>839</v>
      </c>
      <c r="F96" s="96" t="s">
        <v>840</v>
      </c>
      <c r="G96" s="81" t="s">
        <v>635</v>
      </c>
      <c r="H96" s="75">
        <v>1</v>
      </c>
      <c r="I96" s="100">
        <v>2222.2199999999998</v>
      </c>
      <c r="J96" s="99">
        <v>222.41999999999985</v>
      </c>
      <c r="K96" s="111"/>
    </row>
    <row r="97" spans="1:11" ht="12.75">
      <c r="A97" s="95">
        <v>93</v>
      </c>
      <c r="B97" s="83">
        <v>2012</v>
      </c>
      <c r="C97" s="83">
        <v>6</v>
      </c>
      <c r="D97" s="83">
        <v>11</v>
      </c>
      <c r="E97" s="83" t="s">
        <v>839</v>
      </c>
      <c r="F97" s="96" t="s">
        <v>840</v>
      </c>
      <c r="G97" s="81" t="s">
        <v>635</v>
      </c>
      <c r="H97" s="75">
        <v>1</v>
      </c>
      <c r="I97" s="100">
        <v>2222.2199999999998</v>
      </c>
      <c r="J97" s="99">
        <v>222.41999999999985</v>
      </c>
      <c r="K97" s="111"/>
    </row>
    <row r="98" spans="1:11" ht="12.75">
      <c r="A98" s="95">
        <v>94</v>
      </c>
      <c r="B98" s="83">
        <v>2012</v>
      </c>
      <c r="C98" s="83">
        <v>6</v>
      </c>
      <c r="D98" s="83">
        <v>11</v>
      </c>
      <c r="E98" s="83" t="s">
        <v>839</v>
      </c>
      <c r="F98" s="96" t="s">
        <v>840</v>
      </c>
      <c r="G98" s="81" t="s">
        <v>635</v>
      </c>
      <c r="H98" s="75">
        <v>1</v>
      </c>
      <c r="I98" s="100">
        <v>2222.2199999999998</v>
      </c>
      <c r="J98" s="99">
        <v>222.41999999999985</v>
      </c>
      <c r="K98" s="111"/>
    </row>
    <row r="99" spans="1:11" ht="12.75">
      <c r="A99" s="95">
        <v>95</v>
      </c>
      <c r="B99" s="83">
        <v>2012</v>
      </c>
      <c r="C99" s="83">
        <v>6</v>
      </c>
      <c r="D99" s="83">
        <v>11</v>
      </c>
      <c r="E99" s="83" t="s">
        <v>839</v>
      </c>
      <c r="F99" s="96" t="s">
        <v>840</v>
      </c>
      <c r="G99" s="81" t="s">
        <v>635</v>
      </c>
      <c r="H99" s="75">
        <v>1</v>
      </c>
      <c r="I99" s="100">
        <v>2222.2199999999998</v>
      </c>
      <c r="J99" s="99">
        <v>222.41999999999985</v>
      </c>
      <c r="K99" s="111"/>
    </row>
    <row r="100" spans="1:11" ht="12.75">
      <c r="A100" s="95">
        <v>96</v>
      </c>
      <c r="B100" s="83">
        <v>2010</v>
      </c>
      <c r="C100" s="83">
        <v>11</v>
      </c>
      <c r="D100" s="83">
        <v>15</v>
      </c>
      <c r="E100" s="83" t="s">
        <v>639</v>
      </c>
      <c r="F100" s="96" t="s">
        <v>640</v>
      </c>
      <c r="G100" s="81" t="s">
        <v>635</v>
      </c>
      <c r="H100" s="75">
        <v>1</v>
      </c>
      <c r="I100" s="100">
        <v>21025.64</v>
      </c>
      <c r="J100" s="99">
        <v>2102.84</v>
      </c>
      <c r="K100" s="111"/>
    </row>
    <row r="101" spans="1:11" ht="12.75">
      <c r="A101" s="95">
        <v>97</v>
      </c>
      <c r="B101" s="83">
        <v>2010</v>
      </c>
      <c r="C101" s="83">
        <v>12</v>
      </c>
      <c r="D101" s="83">
        <v>15</v>
      </c>
      <c r="E101" s="83" t="s">
        <v>646</v>
      </c>
      <c r="F101" s="96" t="s">
        <v>536</v>
      </c>
      <c r="G101" s="81" t="s">
        <v>635</v>
      </c>
      <c r="H101" s="75">
        <v>1</v>
      </c>
      <c r="I101" s="100">
        <v>2400</v>
      </c>
      <c r="J101" s="99">
        <v>240</v>
      </c>
      <c r="K101" s="112"/>
    </row>
    <row r="102" spans="1:11" ht="12.75">
      <c r="A102" s="95">
        <v>98</v>
      </c>
      <c r="B102" s="83">
        <v>2007</v>
      </c>
      <c r="C102" s="83">
        <v>5</v>
      </c>
      <c r="D102" s="83">
        <v>17</v>
      </c>
      <c r="E102" s="83" t="s">
        <v>477</v>
      </c>
      <c r="F102" s="96" t="s">
        <v>529</v>
      </c>
      <c r="G102" s="81" t="s">
        <v>743</v>
      </c>
      <c r="H102" s="75">
        <v>1</v>
      </c>
      <c r="I102" s="100">
        <v>900</v>
      </c>
      <c r="J102" s="99">
        <v>90</v>
      </c>
      <c r="K102" s="110"/>
    </row>
    <row r="103" spans="1:11" ht="12.75">
      <c r="A103" s="95">
        <v>99</v>
      </c>
      <c r="B103" s="83">
        <v>2007</v>
      </c>
      <c r="C103" s="83">
        <v>4</v>
      </c>
      <c r="D103" s="83">
        <v>15</v>
      </c>
      <c r="E103" s="83" t="s">
        <v>477</v>
      </c>
      <c r="F103" s="96" t="s">
        <v>529</v>
      </c>
      <c r="G103" s="81" t="s">
        <v>743</v>
      </c>
      <c r="H103" s="75">
        <v>1</v>
      </c>
      <c r="I103" s="100">
        <v>806</v>
      </c>
      <c r="J103" s="99">
        <v>80.600000000000023</v>
      </c>
      <c r="K103" s="111"/>
    </row>
    <row r="104" spans="1:11" ht="12.75">
      <c r="A104" s="95">
        <v>100</v>
      </c>
      <c r="B104" s="83">
        <v>2007</v>
      </c>
      <c r="C104" s="83">
        <v>4</v>
      </c>
      <c r="D104" s="83">
        <v>15</v>
      </c>
      <c r="E104" s="83" t="s">
        <v>130</v>
      </c>
      <c r="F104" s="96" t="s">
        <v>809</v>
      </c>
      <c r="G104" s="81" t="s">
        <v>743</v>
      </c>
      <c r="H104" s="75">
        <v>1</v>
      </c>
      <c r="I104" s="100">
        <v>1900</v>
      </c>
      <c r="J104" s="99">
        <v>190</v>
      </c>
      <c r="K104" s="111"/>
    </row>
    <row r="105" spans="1:11" ht="12.75">
      <c r="A105" s="95">
        <v>101</v>
      </c>
      <c r="B105" s="83">
        <v>2007</v>
      </c>
      <c r="C105" s="83">
        <v>4</v>
      </c>
      <c r="D105" s="83">
        <v>15</v>
      </c>
      <c r="E105" s="83" t="s">
        <v>130</v>
      </c>
      <c r="F105" s="96" t="s">
        <v>809</v>
      </c>
      <c r="G105" s="81" t="s">
        <v>743</v>
      </c>
      <c r="H105" s="75">
        <v>1</v>
      </c>
      <c r="I105" s="100">
        <v>1900</v>
      </c>
      <c r="J105" s="99">
        <v>190</v>
      </c>
      <c r="K105" s="111"/>
    </row>
    <row r="106" spans="1:11" ht="12.75">
      <c r="A106" s="95">
        <v>102</v>
      </c>
      <c r="B106" s="83">
        <v>2007</v>
      </c>
      <c r="C106" s="83">
        <v>4</v>
      </c>
      <c r="D106" s="83">
        <v>15</v>
      </c>
      <c r="E106" s="83" t="s">
        <v>130</v>
      </c>
      <c r="F106" s="96" t="s">
        <v>814</v>
      </c>
      <c r="G106" s="81" t="s">
        <v>743</v>
      </c>
      <c r="H106" s="75">
        <v>1</v>
      </c>
      <c r="I106" s="100">
        <v>1900</v>
      </c>
      <c r="J106" s="99">
        <v>190</v>
      </c>
      <c r="K106" s="111"/>
    </row>
    <row r="107" spans="1:11" ht="12.75">
      <c r="A107" s="95">
        <v>103</v>
      </c>
      <c r="B107" s="83">
        <v>2007</v>
      </c>
      <c r="C107" s="83">
        <v>4</v>
      </c>
      <c r="D107" s="83">
        <v>15</v>
      </c>
      <c r="E107" s="83" t="s">
        <v>130</v>
      </c>
      <c r="F107" s="96" t="s">
        <v>814</v>
      </c>
      <c r="G107" s="81" t="s">
        <v>743</v>
      </c>
      <c r="H107" s="75">
        <v>1</v>
      </c>
      <c r="I107" s="100">
        <v>1900</v>
      </c>
      <c r="J107" s="99">
        <v>190</v>
      </c>
      <c r="K107" s="111"/>
    </row>
    <row r="108" spans="1:11" ht="12.75">
      <c r="A108" s="95">
        <v>104</v>
      </c>
      <c r="B108" s="83">
        <v>2007</v>
      </c>
      <c r="C108" s="83">
        <v>4</v>
      </c>
      <c r="D108" s="83">
        <v>15</v>
      </c>
      <c r="E108" s="83" t="s">
        <v>130</v>
      </c>
      <c r="F108" s="96" t="s">
        <v>814</v>
      </c>
      <c r="G108" s="81" t="s">
        <v>743</v>
      </c>
      <c r="H108" s="75">
        <v>1</v>
      </c>
      <c r="I108" s="100">
        <v>1900</v>
      </c>
      <c r="J108" s="99">
        <v>190</v>
      </c>
      <c r="K108" s="111"/>
    </row>
    <row r="109" spans="1:11" ht="12.75">
      <c r="A109" s="95">
        <v>105</v>
      </c>
      <c r="B109" s="83">
        <v>2008</v>
      </c>
      <c r="C109" s="83">
        <v>12</v>
      </c>
      <c r="D109" s="83">
        <v>31</v>
      </c>
      <c r="E109" s="83" t="s">
        <v>130</v>
      </c>
      <c r="F109" s="96" t="s">
        <v>824</v>
      </c>
      <c r="G109" s="81" t="s">
        <v>743</v>
      </c>
      <c r="H109" s="75">
        <v>1</v>
      </c>
      <c r="I109" s="100">
        <v>2023.08</v>
      </c>
      <c r="J109" s="99">
        <v>202.30999999999995</v>
      </c>
      <c r="K109" s="111"/>
    </row>
    <row r="110" spans="1:11" ht="12.75">
      <c r="A110" s="95">
        <v>106</v>
      </c>
      <c r="B110" s="83">
        <v>2008</v>
      </c>
      <c r="C110" s="83">
        <v>12</v>
      </c>
      <c r="D110" s="83">
        <v>31</v>
      </c>
      <c r="E110" s="83" t="s">
        <v>130</v>
      </c>
      <c r="F110" s="96" t="s">
        <v>824</v>
      </c>
      <c r="G110" s="81" t="s">
        <v>743</v>
      </c>
      <c r="H110" s="75">
        <v>1</v>
      </c>
      <c r="I110" s="100">
        <v>2023.08</v>
      </c>
      <c r="J110" s="99">
        <v>202.30999999999995</v>
      </c>
      <c r="K110" s="112"/>
    </row>
    <row r="111" spans="1:11" ht="12.75">
      <c r="A111" s="95">
        <v>107</v>
      </c>
      <c r="B111" s="83">
        <v>2009</v>
      </c>
      <c r="C111" s="83">
        <v>7</v>
      </c>
      <c r="D111" s="83">
        <v>10</v>
      </c>
      <c r="E111" s="83" t="s">
        <v>63</v>
      </c>
      <c r="F111" s="96" t="s">
        <v>723</v>
      </c>
      <c r="G111" s="81" t="s">
        <v>515</v>
      </c>
      <c r="H111" s="75">
        <v>1</v>
      </c>
      <c r="I111" s="100">
        <v>4273.5</v>
      </c>
      <c r="J111" s="99">
        <v>427.50000000000045</v>
      </c>
      <c r="K111" s="110"/>
    </row>
    <row r="112" spans="1:11" ht="12.75">
      <c r="A112" s="95">
        <v>108</v>
      </c>
      <c r="B112" s="83">
        <v>2012</v>
      </c>
      <c r="C112" s="83">
        <v>7</v>
      </c>
      <c r="D112" s="83">
        <v>24</v>
      </c>
      <c r="E112" s="83" t="s">
        <v>63</v>
      </c>
      <c r="F112" s="96" t="s">
        <v>788</v>
      </c>
      <c r="G112" s="81" t="s">
        <v>515</v>
      </c>
      <c r="H112" s="75">
        <v>1</v>
      </c>
      <c r="I112" s="100">
        <v>6829.06</v>
      </c>
      <c r="J112" s="99">
        <v>682.91000000000076</v>
      </c>
      <c r="K112" s="111"/>
    </row>
    <row r="113" spans="1:11" ht="12.75">
      <c r="A113" s="95">
        <v>109</v>
      </c>
      <c r="B113" s="83">
        <v>2012</v>
      </c>
      <c r="C113" s="83">
        <v>7</v>
      </c>
      <c r="D113" s="83">
        <v>24</v>
      </c>
      <c r="E113" s="83" t="s">
        <v>63</v>
      </c>
      <c r="F113" s="96" t="s">
        <v>788</v>
      </c>
      <c r="G113" s="81" t="s">
        <v>515</v>
      </c>
      <c r="H113" s="75">
        <v>1</v>
      </c>
      <c r="I113" s="100">
        <v>6829.06</v>
      </c>
      <c r="J113" s="99">
        <v>682.91000000000076</v>
      </c>
      <c r="K113" s="111"/>
    </row>
    <row r="114" spans="1:11" ht="12.75">
      <c r="A114" s="95">
        <v>110</v>
      </c>
      <c r="B114" s="83">
        <v>2012</v>
      </c>
      <c r="C114" s="83">
        <v>7</v>
      </c>
      <c r="D114" s="83">
        <v>24</v>
      </c>
      <c r="E114" s="83" t="s">
        <v>63</v>
      </c>
      <c r="F114" s="96" t="s">
        <v>788</v>
      </c>
      <c r="G114" s="81" t="s">
        <v>515</v>
      </c>
      <c r="H114" s="75">
        <v>1</v>
      </c>
      <c r="I114" s="100">
        <v>6829.06</v>
      </c>
      <c r="J114" s="99">
        <v>682.91000000000076</v>
      </c>
      <c r="K114" s="111"/>
    </row>
    <row r="115" spans="1:11" ht="12.75">
      <c r="A115" s="95">
        <v>111</v>
      </c>
      <c r="B115" s="83">
        <v>2013</v>
      </c>
      <c r="C115" s="83">
        <v>8</v>
      </c>
      <c r="D115" s="83">
        <v>29</v>
      </c>
      <c r="E115" s="83" t="s">
        <v>63</v>
      </c>
      <c r="F115" s="96" t="s">
        <v>802</v>
      </c>
      <c r="G115" s="81" t="s">
        <v>515</v>
      </c>
      <c r="H115" s="75">
        <v>1</v>
      </c>
      <c r="I115" s="100">
        <v>7072.65</v>
      </c>
      <c r="J115" s="99">
        <v>707.25999999999931</v>
      </c>
      <c r="K115" s="111"/>
    </row>
    <row r="116" spans="1:11" ht="12.75">
      <c r="A116" s="95">
        <v>112</v>
      </c>
      <c r="B116" s="83">
        <v>2013</v>
      </c>
      <c r="C116" s="83">
        <v>8</v>
      </c>
      <c r="D116" s="83">
        <v>29</v>
      </c>
      <c r="E116" s="83" t="s">
        <v>63</v>
      </c>
      <c r="F116" s="96" t="s">
        <v>802</v>
      </c>
      <c r="G116" s="81" t="s">
        <v>515</v>
      </c>
      <c r="H116" s="75">
        <v>1</v>
      </c>
      <c r="I116" s="100">
        <v>7072.65</v>
      </c>
      <c r="J116" s="99">
        <v>707.25999999999931</v>
      </c>
      <c r="K116" s="111"/>
    </row>
    <row r="117" spans="1:11" ht="12.75">
      <c r="A117" s="95">
        <v>113</v>
      </c>
      <c r="B117" s="83">
        <v>2009</v>
      </c>
      <c r="C117" s="83">
        <v>2</v>
      </c>
      <c r="D117" s="83">
        <v>10</v>
      </c>
      <c r="E117" s="83" t="s">
        <v>77</v>
      </c>
      <c r="F117" s="96" t="s">
        <v>511</v>
      </c>
      <c r="G117" s="81" t="s">
        <v>515</v>
      </c>
      <c r="H117" s="75">
        <v>1</v>
      </c>
      <c r="I117" s="98">
        <v>1950</v>
      </c>
      <c r="J117" s="99">
        <v>195</v>
      </c>
      <c r="K117" s="111"/>
    </row>
    <row r="118" spans="1:11" ht="12.75">
      <c r="A118" s="95">
        <v>114</v>
      </c>
      <c r="B118" s="83">
        <v>2013</v>
      </c>
      <c r="C118" s="83">
        <v>6</v>
      </c>
      <c r="D118" s="83">
        <v>25</v>
      </c>
      <c r="E118" s="83" t="s">
        <v>77</v>
      </c>
      <c r="F118" s="96" t="s">
        <v>728</v>
      </c>
      <c r="G118" s="81" t="s">
        <v>515</v>
      </c>
      <c r="H118" s="75">
        <v>1</v>
      </c>
      <c r="I118" s="100">
        <v>2051.2800000000002</v>
      </c>
      <c r="J118" s="99">
        <v>205.13000000000011</v>
      </c>
      <c r="K118" s="111"/>
    </row>
    <row r="119" spans="1:11" ht="12.75">
      <c r="A119" s="95">
        <v>115</v>
      </c>
      <c r="B119" s="83" t="s">
        <v>731</v>
      </c>
      <c r="C119" s="83">
        <v>7</v>
      </c>
      <c r="D119" s="83">
        <v>13</v>
      </c>
      <c r="E119" s="83" t="s">
        <v>763</v>
      </c>
      <c r="F119" s="96" t="s">
        <v>759</v>
      </c>
      <c r="G119" s="81" t="s">
        <v>515</v>
      </c>
      <c r="H119" s="75">
        <v>1</v>
      </c>
      <c r="I119" s="100">
        <v>1150</v>
      </c>
      <c r="J119" s="99">
        <v>115</v>
      </c>
      <c r="K119" s="111"/>
    </row>
    <row r="120" spans="1:11" ht="12.75">
      <c r="A120" s="95">
        <v>116</v>
      </c>
      <c r="B120" s="83" t="s">
        <v>731</v>
      </c>
      <c r="C120" s="83">
        <v>7</v>
      </c>
      <c r="D120" s="83">
        <v>13</v>
      </c>
      <c r="E120" s="83" t="s">
        <v>763</v>
      </c>
      <c r="F120" s="96" t="s">
        <v>759</v>
      </c>
      <c r="G120" s="81" t="s">
        <v>515</v>
      </c>
      <c r="H120" s="75">
        <v>1</v>
      </c>
      <c r="I120" s="100">
        <v>1150</v>
      </c>
      <c r="J120" s="99">
        <v>115</v>
      </c>
      <c r="K120" s="111"/>
    </row>
    <row r="121" spans="1:11" ht="12.75">
      <c r="A121" s="95">
        <v>117</v>
      </c>
      <c r="B121" s="83" t="s">
        <v>731</v>
      </c>
      <c r="C121" s="83">
        <v>7</v>
      </c>
      <c r="D121" s="83">
        <v>13</v>
      </c>
      <c r="E121" s="83" t="s">
        <v>763</v>
      </c>
      <c r="F121" s="96" t="s">
        <v>759</v>
      </c>
      <c r="G121" s="81" t="s">
        <v>515</v>
      </c>
      <c r="H121" s="75">
        <v>1</v>
      </c>
      <c r="I121" s="100">
        <v>1150</v>
      </c>
      <c r="J121" s="99">
        <v>115</v>
      </c>
      <c r="K121" s="111"/>
    </row>
    <row r="122" spans="1:11" ht="12.75">
      <c r="A122" s="95">
        <v>118</v>
      </c>
      <c r="B122" s="83" t="s">
        <v>731</v>
      </c>
      <c r="C122" s="83">
        <v>7</v>
      </c>
      <c r="D122" s="83">
        <v>13</v>
      </c>
      <c r="E122" s="83" t="s">
        <v>763</v>
      </c>
      <c r="F122" s="96" t="s">
        <v>767</v>
      </c>
      <c r="G122" s="81" t="s">
        <v>515</v>
      </c>
      <c r="H122" s="75">
        <v>1</v>
      </c>
      <c r="I122" s="100">
        <v>3000</v>
      </c>
      <c r="J122" s="99">
        <v>300</v>
      </c>
      <c r="K122" s="111"/>
    </row>
    <row r="123" spans="1:11" ht="12.75">
      <c r="A123" s="95">
        <v>119</v>
      </c>
      <c r="B123" s="83" t="s">
        <v>731</v>
      </c>
      <c r="C123" s="83">
        <v>3</v>
      </c>
      <c r="D123" s="83">
        <v>23</v>
      </c>
      <c r="E123" s="83" t="s">
        <v>93</v>
      </c>
      <c r="F123" s="96" t="s">
        <v>734</v>
      </c>
      <c r="G123" s="81" t="s">
        <v>515</v>
      </c>
      <c r="H123" s="75">
        <v>1</v>
      </c>
      <c r="I123" s="100">
        <v>6350</v>
      </c>
      <c r="J123" s="99">
        <v>635</v>
      </c>
      <c r="K123" s="111"/>
    </row>
    <row r="124" spans="1:11" ht="12.75">
      <c r="A124" s="95">
        <v>120</v>
      </c>
      <c r="B124" s="83" t="s">
        <v>731</v>
      </c>
      <c r="C124" s="83">
        <v>3</v>
      </c>
      <c r="D124" s="83">
        <v>23</v>
      </c>
      <c r="E124" s="83" t="s">
        <v>93</v>
      </c>
      <c r="F124" s="96" t="s">
        <v>734</v>
      </c>
      <c r="G124" s="81" t="s">
        <v>515</v>
      </c>
      <c r="H124" s="75">
        <v>1</v>
      </c>
      <c r="I124" s="100">
        <v>6350</v>
      </c>
      <c r="J124" s="99">
        <v>635</v>
      </c>
      <c r="K124" s="111"/>
    </row>
    <row r="125" spans="1:11" ht="12.75">
      <c r="A125" s="95">
        <v>121</v>
      </c>
      <c r="B125" s="83" t="s">
        <v>731</v>
      </c>
      <c r="C125" s="83">
        <v>3</v>
      </c>
      <c r="D125" s="83">
        <v>23</v>
      </c>
      <c r="E125" s="83" t="s">
        <v>93</v>
      </c>
      <c r="F125" s="96" t="s">
        <v>734</v>
      </c>
      <c r="G125" s="81" t="s">
        <v>515</v>
      </c>
      <c r="H125" s="75">
        <v>1</v>
      </c>
      <c r="I125" s="100">
        <v>6350</v>
      </c>
      <c r="J125" s="99">
        <v>635</v>
      </c>
      <c r="K125" s="111"/>
    </row>
    <row r="126" spans="1:11" ht="12.75">
      <c r="A126" s="95">
        <v>122</v>
      </c>
      <c r="B126" s="83" t="s">
        <v>731</v>
      </c>
      <c r="C126" s="83">
        <v>3</v>
      </c>
      <c r="D126" s="83">
        <v>23</v>
      </c>
      <c r="E126" s="83" t="s">
        <v>93</v>
      </c>
      <c r="F126" s="96" t="s">
        <v>734</v>
      </c>
      <c r="G126" s="81" t="s">
        <v>515</v>
      </c>
      <c r="H126" s="75">
        <v>1</v>
      </c>
      <c r="I126" s="100">
        <v>6350</v>
      </c>
      <c r="J126" s="99">
        <v>635</v>
      </c>
      <c r="K126" s="111"/>
    </row>
    <row r="127" spans="1:11" ht="12.75">
      <c r="A127" s="95">
        <v>123</v>
      </c>
      <c r="B127" s="83" t="s">
        <v>731</v>
      </c>
      <c r="C127" s="83">
        <v>3</v>
      </c>
      <c r="D127" s="83">
        <v>23</v>
      </c>
      <c r="E127" s="83" t="s">
        <v>93</v>
      </c>
      <c r="F127" s="96" t="s">
        <v>734</v>
      </c>
      <c r="G127" s="81" t="s">
        <v>515</v>
      </c>
      <c r="H127" s="75">
        <v>1</v>
      </c>
      <c r="I127" s="100">
        <v>6350</v>
      </c>
      <c r="J127" s="99">
        <v>635</v>
      </c>
      <c r="K127" s="111"/>
    </row>
    <row r="128" spans="1:11" ht="12.75">
      <c r="A128" s="95">
        <v>124</v>
      </c>
      <c r="B128" s="83" t="s">
        <v>731</v>
      </c>
      <c r="C128" s="83">
        <v>3</v>
      </c>
      <c r="D128" s="83">
        <v>23</v>
      </c>
      <c r="E128" s="83" t="s">
        <v>93</v>
      </c>
      <c r="F128" s="96" t="s">
        <v>734</v>
      </c>
      <c r="G128" s="81" t="s">
        <v>515</v>
      </c>
      <c r="H128" s="75">
        <v>1</v>
      </c>
      <c r="I128" s="100">
        <v>6350</v>
      </c>
      <c r="J128" s="99">
        <v>635</v>
      </c>
      <c r="K128" s="111"/>
    </row>
    <row r="129" spans="1:11" ht="12.75">
      <c r="A129" s="95">
        <v>125</v>
      </c>
      <c r="B129" s="83" t="s">
        <v>731</v>
      </c>
      <c r="C129" s="83">
        <v>3</v>
      </c>
      <c r="D129" s="83">
        <v>23</v>
      </c>
      <c r="E129" s="83" t="s">
        <v>93</v>
      </c>
      <c r="F129" s="96" t="s">
        <v>734</v>
      </c>
      <c r="G129" s="81" t="s">
        <v>515</v>
      </c>
      <c r="H129" s="75">
        <v>1</v>
      </c>
      <c r="I129" s="100">
        <v>6350</v>
      </c>
      <c r="J129" s="99">
        <v>635</v>
      </c>
      <c r="K129" s="111"/>
    </row>
    <row r="130" spans="1:11" ht="12.75">
      <c r="A130" s="95">
        <v>126</v>
      </c>
      <c r="B130" s="83" t="s">
        <v>731</v>
      </c>
      <c r="C130" s="83">
        <v>3</v>
      </c>
      <c r="D130" s="83">
        <v>23</v>
      </c>
      <c r="E130" s="83" t="s">
        <v>93</v>
      </c>
      <c r="F130" s="96" t="s">
        <v>734</v>
      </c>
      <c r="G130" s="81" t="s">
        <v>515</v>
      </c>
      <c r="H130" s="75">
        <v>1</v>
      </c>
      <c r="I130" s="100">
        <v>6350</v>
      </c>
      <c r="J130" s="99">
        <v>635</v>
      </c>
      <c r="K130" s="111"/>
    </row>
    <row r="131" spans="1:11" ht="12.75">
      <c r="A131" s="95">
        <v>127</v>
      </c>
      <c r="B131" s="83" t="s">
        <v>731</v>
      </c>
      <c r="C131" s="83">
        <v>3</v>
      </c>
      <c r="D131" s="83">
        <v>23</v>
      </c>
      <c r="E131" s="83" t="s">
        <v>93</v>
      </c>
      <c r="F131" s="96" t="s">
        <v>734</v>
      </c>
      <c r="G131" s="81" t="s">
        <v>515</v>
      </c>
      <c r="H131" s="75">
        <v>1</v>
      </c>
      <c r="I131" s="100">
        <v>6350</v>
      </c>
      <c r="J131" s="99">
        <v>635</v>
      </c>
      <c r="K131" s="111"/>
    </row>
    <row r="132" spans="1:11" ht="12.75">
      <c r="A132" s="95">
        <v>128</v>
      </c>
      <c r="B132" s="83" t="s">
        <v>731</v>
      </c>
      <c r="C132" s="83">
        <v>5</v>
      </c>
      <c r="D132" s="83">
        <v>15</v>
      </c>
      <c r="E132" s="83" t="s">
        <v>93</v>
      </c>
      <c r="F132" s="96" t="s">
        <v>734</v>
      </c>
      <c r="G132" s="81" t="s">
        <v>515</v>
      </c>
      <c r="H132" s="75">
        <v>1</v>
      </c>
      <c r="I132" s="100">
        <v>5950</v>
      </c>
      <c r="J132" s="99">
        <v>595</v>
      </c>
      <c r="K132" s="111"/>
    </row>
    <row r="133" spans="1:11" ht="12.75">
      <c r="A133" s="95">
        <v>129</v>
      </c>
      <c r="B133" s="83">
        <v>2011</v>
      </c>
      <c r="C133" s="83">
        <v>4</v>
      </c>
      <c r="D133" s="83">
        <v>18</v>
      </c>
      <c r="E133" s="83" t="s">
        <v>93</v>
      </c>
      <c r="F133" s="96" t="s">
        <v>771</v>
      </c>
      <c r="G133" s="81" t="s">
        <v>515</v>
      </c>
      <c r="H133" s="75">
        <v>1</v>
      </c>
      <c r="I133" s="100">
        <v>4487.18</v>
      </c>
      <c r="J133" s="99">
        <v>448.72000000000025</v>
      </c>
      <c r="K133" s="111"/>
    </row>
    <row r="134" spans="1:11" ht="12.75">
      <c r="A134" s="95">
        <v>130</v>
      </c>
      <c r="B134" s="83">
        <v>2011</v>
      </c>
      <c r="C134" s="83">
        <v>4</v>
      </c>
      <c r="D134" s="83">
        <v>18</v>
      </c>
      <c r="E134" s="83" t="s">
        <v>93</v>
      </c>
      <c r="F134" s="96" t="s">
        <v>771</v>
      </c>
      <c r="G134" s="81" t="s">
        <v>515</v>
      </c>
      <c r="H134" s="75">
        <v>1</v>
      </c>
      <c r="I134" s="100">
        <v>4487.18</v>
      </c>
      <c r="J134" s="99">
        <v>448.72000000000025</v>
      </c>
      <c r="K134" s="111"/>
    </row>
    <row r="135" spans="1:11" ht="12.75">
      <c r="A135" s="95">
        <v>131</v>
      </c>
      <c r="B135" s="83">
        <v>2011</v>
      </c>
      <c r="C135" s="83">
        <v>4</v>
      </c>
      <c r="D135" s="83">
        <v>18</v>
      </c>
      <c r="E135" s="83" t="s">
        <v>93</v>
      </c>
      <c r="F135" s="96" t="s">
        <v>771</v>
      </c>
      <c r="G135" s="81" t="s">
        <v>515</v>
      </c>
      <c r="H135" s="75">
        <v>1</v>
      </c>
      <c r="I135" s="100">
        <v>4487.18</v>
      </c>
      <c r="J135" s="99">
        <v>448.72000000000025</v>
      </c>
      <c r="K135" s="111"/>
    </row>
    <row r="136" spans="1:11" ht="12.75">
      <c r="A136" s="95">
        <v>132</v>
      </c>
      <c r="B136" s="83">
        <v>2011</v>
      </c>
      <c r="C136" s="83">
        <v>4</v>
      </c>
      <c r="D136" s="83">
        <v>18</v>
      </c>
      <c r="E136" s="83" t="s">
        <v>93</v>
      </c>
      <c r="F136" s="96" t="s">
        <v>771</v>
      </c>
      <c r="G136" s="81" t="s">
        <v>515</v>
      </c>
      <c r="H136" s="75">
        <v>1</v>
      </c>
      <c r="I136" s="100">
        <v>4487.18</v>
      </c>
      <c r="J136" s="99">
        <v>448.72000000000025</v>
      </c>
      <c r="K136" s="111"/>
    </row>
    <row r="137" spans="1:11" ht="12.75">
      <c r="A137" s="95">
        <v>133</v>
      </c>
      <c r="B137" s="83">
        <v>2011</v>
      </c>
      <c r="C137" s="83">
        <v>5</v>
      </c>
      <c r="D137" s="83">
        <v>23</v>
      </c>
      <c r="E137" s="83" t="s">
        <v>93</v>
      </c>
      <c r="F137" s="96" t="s">
        <v>778</v>
      </c>
      <c r="G137" s="81" t="s">
        <v>515</v>
      </c>
      <c r="H137" s="75">
        <v>1</v>
      </c>
      <c r="I137" s="100">
        <v>2991.46</v>
      </c>
      <c r="J137" s="99">
        <v>299.26000000000022</v>
      </c>
      <c r="K137" s="111"/>
    </row>
    <row r="138" spans="1:11" ht="12.75">
      <c r="A138" s="95">
        <v>134</v>
      </c>
      <c r="B138" s="83">
        <v>2011</v>
      </c>
      <c r="C138" s="83">
        <v>5</v>
      </c>
      <c r="D138" s="83">
        <v>23</v>
      </c>
      <c r="E138" s="83" t="s">
        <v>93</v>
      </c>
      <c r="F138" s="96" t="s">
        <v>778</v>
      </c>
      <c r="G138" s="81" t="s">
        <v>515</v>
      </c>
      <c r="H138" s="75">
        <v>1</v>
      </c>
      <c r="I138" s="100">
        <v>2991.45</v>
      </c>
      <c r="J138" s="99">
        <v>299.25</v>
      </c>
      <c r="K138" s="111"/>
    </row>
    <row r="139" spans="1:11" ht="12.75">
      <c r="A139" s="95">
        <v>135</v>
      </c>
      <c r="B139" s="83">
        <v>2011</v>
      </c>
      <c r="C139" s="83">
        <v>5</v>
      </c>
      <c r="D139" s="83">
        <v>23</v>
      </c>
      <c r="E139" s="83" t="s">
        <v>93</v>
      </c>
      <c r="F139" s="96" t="s">
        <v>778</v>
      </c>
      <c r="G139" s="81" t="s">
        <v>515</v>
      </c>
      <c r="H139" s="75">
        <v>1</v>
      </c>
      <c r="I139" s="100">
        <v>2991.45</v>
      </c>
      <c r="J139" s="99">
        <v>299.25</v>
      </c>
      <c r="K139" s="111"/>
    </row>
    <row r="140" spans="1:11" ht="12.75">
      <c r="A140" s="95">
        <v>136</v>
      </c>
      <c r="B140" s="83">
        <v>2011</v>
      </c>
      <c r="C140" s="83">
        <v>5</v>
      </c>
      <c r="D140" s="83">
        <v>23</v>
      </c>
      <c r="E140" s="83" t="s">
        <v>93</v>
      </c>
      <c r="F140" s="96" t="s">
        <v>778</v>
      </c>
      <c r="G140" s="81" t="s">
        <v>515</v>
      </c>
      <c r="H140" s="75">
        <v>1</v>
      </c>
      <c r="I140" s="100">
        <v>2991.45</v>
      </c>
      <c r="J140" s="99">
        <v>299.25</v>
      </c>
      <c r="K140" s="111"/>
    </row>
    <row r="141" spans="1:11" ht="12.75">
      <c r="A141" s="95">
        <v>137</v>
      </c>
      <c r="B141" s="83">
        <v>2011</v>
      </c>
      <c r="C141" s="83">
        <v>5</v>
      </c>
      <c r="D141" s="83">
        <v>23</v>
      </c>
      <c r="E141" s="83" t="s">
        <v>93</v>
      </c>
      <c r="F141" s="96" t="s">
        <v>778</v>
      </c>
      <c r="G141" s="81" t="s">
        <v>515</v>
      </c>
      <c r="H141" s="75">
        <v>1</v>
      </c>
      <c r="I141" s="100">
        <v>2991.45</v>
      </c>
      <c r="J141" s="99">
        <v>299.25</v>
      </c>
      <c r="K141" s="111"/>
    </row>
    <row r="142" spans="1:11" ht="12.75">
      <c r="A142" s="95">
        <v>138</v>
      </c>
      <c r="B142" s="83">
        <v>2011</v>
      </c>
      <c r="C142" s="83">
        <v>5</v>
      </c>
      <c r="D142" s="83">
        <v>23</v>
      </c>
      <c r="E142" s="83" t="s">
        <v>93</v>
      </c>
      <c r="F142" s="96" t="s">
        <v>778</v>
      </c>
      <c r="G142" s="81" t="s">
        <v>515</v>
      </c>
      <c r="H142" s="75">
        <v>1</v>
      </c>
      <c r="I142" s="100">
        <v>2991.45</v>
      </c>
      <c r="J142" s="99">
        <v>299.25</v>
      </c>
      <c r="K142" s="111"/>
    </row>
    <row r="143" spans="1:11" ht="12.75">
      <c r="A143" s="95">
        <v>139</v>
      </c>
      <c r="B143" s="83">
        <v>2013</v>
      </c>
      <c r="C143" s="83">
        <v>6</v>
      </c>
      <c r="D143" s="83">
        <v>25</v>
      </c>
      <c r="E143" s="83" t="s">
        <v>625</v>
      </c>
      <c r="F143" s="96" t="s">
        <v>626</v>
      </c>
      <c r="G143" s="81" t="s">
        <v>515</v>
      </c>
      <c r="H143" s="75">
        <v>1</v>
      </c>
      <c r="I143" s="100">
        <v>2478.63</v>
      </c>
      <c r="J143" s="99">
        <v>247.86000000000013</v>
      </c>
      <c r="K143" s="111"/>
    </row>
    <row r="144" spans="1:11" ht="12.75">
      <c r="A144" s="95">
        <v>140</v>
      </c>
      <c r="B144" s="83">
        <v>2013</v>
      </c>
      <c r="C144" s="83">
        <v>11</v>
      </c>
      <c r="D144" s="83">
        <v>27</v>
      </c>
      <c r="E144" s="83" t="s">
        <v>96</v>
      </c>
      <c r="F144" s="96" t="s">
        <v>598</v>
      </c>
      <c r="G144" s="81" t="s">
        <v>515</v>
      </c>
      <c r="H144" s="75">
        <v>1</v>
      </c>
      <c r="I144" s="100">
        <v>902.56</v>
      </c>
      <c r="J144" s="99">
        <v>90.259999999999991</v>
      </c>
      <c r="K144" s="111"/>
    </row>
    <row r="145" spans="1:11" ht="12.75">
      <c r="A145" s="95">
        <v>141</v>
      </c>
      <c r="B145" s="83">
        <v>2013</v>
      </c>
      <c r="C145" s="83">
        <v>11</v>
      </c>
      <c r="D145" s="83">
        <v>27</v>
      </c>
      <c r="E145" s="83" t="s">
        <v>96</v>
      </c>
      <c r="F145" s="96" t="s">
        <v>598</v>
      </c>
      <c r="G145" s="81" t="s">
        <v>515</v>
      </c>
      <c r="H145" s="75">
        <v>1</v>
      </c>
      <c r="I145" s="100">
        <v>902.57</v>
      </c>
      <c r="J145" s="99">
        <v>90.260000000000105</v>
      </c>
      <c r="K145" s="111"/>
    </row>
    <row r="146" spans="1:11" ht="12.75">
      <c r="A146" s="95">
        <v>142</v>
      </c>
      <c r="B146" s="83">
        <v>2013</v>
      </c>
      <c r="C146" s="83">
        <v>6</v>
      </c>
      <c r="D146" s="83">
        <v>26</v>
      </c>
      <c r="E146" s="83" t="s">
        <v>96</v>
      </c>
      <c r="F146" s="96" t="s">
        <v>632</v>
      </c>
      <c r="G146" s="81" t="s">
        <v>515</v>
      </c>
      <c r="H146" s="75">
        <v>1</v>
      </c>
      <c r="I146" s="100">
        <v>876.92</v>
      </c>
      <c r="J146" s="99">
        <v>87.919999999999959</v>
      </c>
      <c r="K146" s="111"/>
    </row>
    <row r="147" spans="1:11" ht="12.75">
      <c r="A147" s="95">
        <v>143</v>
      </c>
      <c r="B147" s="83">
        <v>2013</v>
      </c>
      <c r="C147" s="83">
        <v>8</v>
      </c>
      <c r="D147" s="83">
        <v>29</v>
      </c>
      <c r="E147" s="83" t="s">
        <v>96</v>
      </c>
      <c r="F147" s="96" t="s">
        <v>536</v>
      </c>
      <c r="G147" s="81" t="s">
        <v>515</v>
      </c>
      <c r="H147" s="75">
        <v>1</v>
      </c>
      <c r="I147" s="100">
        <v>1550</v>
      </c>
      <c r="J147" s="99">
        <v>155</v>
      </c>
      <c r="K147" s="111"/>
    </row>
    <row r="148" spans="1:11" ht="12.75">
      <c r="A148" s="95">
        <v>144</v>
      </c>
      <c r="B148" s="83">
        <v>2013</v>
      </c>
      <c r="C148" s="83">
        <v>8</v>
      </c>
      <c r="D148" s="83">
        <v>29</v>
      </c>
      <c r="E148" s="83" t="s">
        <v>96</v>
      </c>
      <c r="F148" s="96" t="s">
        <v>536</v>
      </c>
      <c r="G148" s="81" t="s">
        <v>515</v>
      </c>
      <c r="H148" s="75">
        <v>1</v>
      </c>
      <c r="I148" s="100">
        <v>1550</v>
      </c>
      <c r="J148" s="99">
        <v>155</v>
      </c>
      <c r="K148" s="111"/>
    </row>
    <row r="149" spans="1:11" ht="12.75">
      <c r="A149" s="95">
        <v>145</v>
      </c>
      <c r="B149" s="83">
        <v>2013</v>
      </c>
      <c r="C149" s="83">
        <v>8</v>
      </c>
      <c r="D149" s="83">
        <v>29</v>
      </c>
      <c r="E149" s="83" t="s">
        <v>96</v>
      </c>
      <c r="F149" s="96" t="s">
        <v>536</v>
      </c>
      <c r="G149" s="81" t="s">
        <v>515</v>
      </c>
      <c r="H149" s="75">
        <v>1</v>
      </c>
      <c r="I149" s="100">
        <v>1250</v>
      </c>
      <c r="J149" s="99">
        <v>125</v>
      </c>
      <c r="K149" s="111"/>
    </row>
    <row r="150" spans="1:11" ht="12.75">
      <c r="A150" s="95">
        <v>146</v>
      </c>
      <c r="B150" s="83">
        <v>2013</v>
      </c>
      <c r="C150" s="83">
        <v>8</v>
      </c>
      <c r="D150" s="83">
        <v>29</v>
      </c>
      <c r="E150" s="83" t="s">
        <v>96</v>
      </c>
      <c r="F150" s="96" t="s">
        <v>536</v>
      </c>
      <c r="G150" s="81" t="s">
        <v>515</v>
      </c>
      <c r="H150" s="75">
        <v>1</v>
      </c>
      <c r="I150" s="100">
        <v>1250</v>
      </c>
      <c r="J150" s="99">
        <v>125</v>
      </c>
      <c r="K150" s="111"/>
    </row>
    <row r="151" spans="1:11" ht="12.75">
      <c r="A151" s="95">
        <v>147</v>
      </c>
      <c r="B151" s="83">
        <v>2013</v>
      </c>
      <c r="C151" s="83">
        <v>8</v>
      </c>
      <c r="D151" s="83">
        <v>29</v>
      </c>
      <c r="E151" s="83" t="s">
        <v>96</v>
      </c>
      <c r="F151" s="96" t="s">
        <v>536</v>
      </c>
      <c r="G151" s="81" t="s">
        <v>515</v>
      </c>
      <c r="H151" s="75">
        <v>1</v>
      </c>
      <c r="I151" s="100">
        <v>1250</v>
      </c>
      <c r="J151" s="99">
        <v>125</v>
      </c>
      <c r="K151" s="111"/>
    </row>
    <row r="152" spans="1:11" ht="12.75">
      <c r="A152" s="95">
        <v>148</v>
      </c>
      <c r="B152" s="83">
        <v>2013</v>
      </c>
      <c r="C152" s="83">
        <v>8</v>
      </c>
      <c r="D152" s="83">
        <v>29</v>
      </c>
      <c r="E152" s="83" t="s">
        <v>96</v>
      </c>
      <c r="F152" s="96" t="s">
        <v>536</v>
      </c>
      <c r="G152" s="81" t="s">
        <v>515</v>
      </c>
      <c r="H152" s="75">
        <v>1</v>
      </c>
      <c r="I152" s="100">
        <v>1250</v>
      </c>
      <c r="J152" s="99">
        <v>125</v>
      </c>
      <c r="K152" s="111"/>
    </row>
    <row r="153" spans="1:11" ht="12.75">
      <c r="A153" s="95">
        <v>149</v>
      </c>
      <c r="B153" s="83">
        <v>2013</v>
      </c>
      <c r="C153" s="83">
        <v>8</v>
      </c>
      <c r="D153" s="83">
        <v>29</v>
      </c>
      <c r="E153" s="83" t="s">
        <v>96</v>
      </c>
      <c r="F153" s="96" t="s">
        <v>536</v>
      </c>
      <c r="G153" s="81" t="s">
        <v>515</v>
      </c>
      <c r="H153" s="75">
        <v>1</v>
      </c>
      <c r="I153" s="100">
        <v>1250</v>
      </c>
      <c r="J153" s="99">
        <v>125</v>
      </c>
      <c r="K153" s="111"/>
    </row>
    <row r="154" spans="1:11" ht="12.75">
      <c r="A154" s="95">
        <v>150</v>
      </c>
      <c r="B154" s="83">
        <v>2013</v>
      </c>
      <c r="C154" s="83">
        <v>8</v>
      </c>
      <c r="D154" s="83">
        <v>29</v>
      </c>
      <c r="E154" s="83" t="s">
        <v>96</v>
      </c>
      <c r="F154" s="96" t="s">
        <v>536</v>
      </c>
      <c r="G154" s="81" t="s">
        <v>515</v>
      </c>
      <c r="H154" s="75">
        <v>1</v>
      </c>
      <c r="I154" s="100">
        <v>1250</v>
      </c>
      <c r="J154" s="99">
        <v>125</v>
      </c>
      <c r="K154" s="112"/>
    </row>
    <row r="155" spans="1:11">
      <c r="A155" s="95"/>
      <c r="B155" s="97"/>
      <c r="C155" s="97"/>
      <c r="D155" s="97"/>
      <c r="E155" s="97"/>
      <c r="F155" s="97"/>
      <c r="G155" s="97"/>
      <c r="H155" s="97">
        <f>SUM(H5:H154)</f>
        <v>150</v>
      </c>
      <c r="I155" s="101">
        <f>SUM(I5:I154)</f>
        <v>912696.67999999854</v>
      </c>
      <c r="J155" s="101">
        <f>SUM(J5:J154)</f>
        <v>91284.18999999993</v>
      </c>
      <c r="K155" s="97"/>
    </row>
  </sheetData>
  <mergeCells count="6">
    <mergeCell ref="K111:K154"/>
    <mergeCell ref="A1:K3"/>
    <mergeCell ref="K5:K25"/>
    <mergeCell ref="K26:K33"/>
    <mergeCell ref="K34:K101"/>
    <mergeCell ref="K102:K110"/>
  </mergeCells>
  <phoneticPr fontId="4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52"/>
  <sheetViews>
    <sheetView topLeftCell="C138" workbookViewId="0">
      <selection activeCell="C2" sqref="C2:E151"/>
    </sheetView>
  </sheetViews>
  <sheetFormatPr defaultRowHeight="13.5"/>
  <cols>
    <col min="3" max="5" width="9" style="51"/>
    <col min="9" max="10" width="9" style="51"/>
    <col min="11" max="12" width="0" hidden="1" customWidth="1"/>
    <col min="13" max="13" width="9" style="51"/>
    <col min="14" max="14" width="0" hidden="1" customWidth="1"/>
    <col min="15" max="15" width="11.5" style="51" customWidth="1"/>
    <col min="18" max="18" width="10.625" customWidth="1"/>
    <col min="21" max="21" width="12.125" customWidth="1"/>
    <col min="22" max="22" width="9" style="51"/>
    <col min="31" max="31" width="9" style="51"/>
    <col min="32" max="32" width="11.375" customWidth="1"/>
  </cols>
  <sheetData>
    <row r="1" spans="1:33" ht="23.25">
      <c r="A1" s="65" t="s">
        <v>478</v>
      </c>
      <c r="B1" s="66" t="s">
        <v>479</v>
      </c>
      <c r="C1" s="52" t="s">
        <v>480</v>
      </c>
      <c r="D1" s="52" t="s">
        <v>2</v>
      </c>
      <c r="E1" s="52" t="s">
        <v>3</v>
      </c>
      <c r="F1" s="56" t="s">
        <v>481</v>
      </c>
      <c r="G1" s="56" t="s">
        <v>482</v>
      </c>
      <c r="H1" s="56" t="s">
        <v>483</v>
      </c>
      <c r="I1" s="54" t="s">
        <v>484</v>
      </c>
      <c r="J1" s="54" t="s">
        <v>5</v>
      </c>
      <c r="K1" s="63" t="s">
        <v>485</v>
      </c>
      <c r="L1" s="62" t="s">
        <v>486</v>
      </c>
      <c r="M1" s="89" t="s">
        <v>487</v>
      </c>
      <c r="N1" s="65" t="s">
        <v>488</v>
      </c>
      <c r="O1" s="89" t="s">
        <v>489</v>
      </c>
      <c r="P1" s="65" t="s">
        <v>490</v>
      </c>
      <c r="Q1" s="65" t="s">
        <v>491</v>
      </c>
      <c r="R1" s="65" t="s">
        <v>492</v>
      </c>
      <c r="S1" s="65" t="s">
        <v>493</v>
      </c>
      <c r="T1" s="65" t="s">
        <v>494</v>
      </c>
      <c r="U1" s="65" t="s">
        <v>495</v>
      </c>
      <c r="V1" s="89" t="s">
        <v>496</v>
      </c>
      <c r="W1" s="64" t="s">
        <v>497</v>
      </c>
      <c r="X1" s="62" t="s">
        <v>498</v>
      </c>
      <c r="Y1" s="62" t="s">
        <v>499</v>
      </c>
      <c r="Z1" s="62" t="s">
        <v>500</v>
      </c>
      <c r="AA1" s="61" t="s">
        <v>501</v>
      </c>
      <c r="AB1" s="57" t="s">
        <v>502</v>
      </c>
      <c r="AC1" s="57" t="s">
        <v>503</v>
      </c>
      <c r="AD1" s="58" t="s">
        <v>504</v>
      </c>
      <c r="AE1" s="50" t="s">
        <v>505</v>
      </c>
      <c r="AF1" s="59" t="s">
        <v>506</v>
      </c>
      <c r="AG1" s="60" t="s">
        <v>507</v>
      </c>
    </row>
    <row r="2" spans="1:33">
      <c r="A2" s="72">
        <v>5</v>
      </c>
      <c r="B2" s="73" t="s">
        <v>508</v>
      </c>
      <c r="C2" s="68">
        <v>2009</v>
      </c>
      <c r="D2" s="68">
        <v>2</v>
      </c>
      <c r="E2" s="68">
        <v>10</v>
      </c>
      <c r="F2" s="73" t="s">
        <v>509</v>
      </c>
      <c r="G2" s="73" t="s">
        <v>510</v>
      </c>
      <c r="H2" s="73" t="s">
        <v>77</v>
      </c>
      <c r="I2" s="68" t="s">
        <v>77</v>
      </c>
      <c r="J2" s="68" t="s">
        <v>511</v>
      </c>
      <c r="K2" s="74" t="s">
        <v>512</v>
      </c>
      <c r="L2" s="73"/>
      <c r="M2" s="90">
        <v>1</v>
      </c>
      <c r="N2" s="76">
        <v>1950</v>
      </c>
      <c r="O2" s="91">
        <v>1950</v>
      </c>
      <c r="P2" s="84">
        <v>5</v>
      </c>
      <c r="Q2" s="77">
        <v>0.1</v>
      </c>
      <c r="R2" s="78">
        <v>195</v>
      </c>
      <c r="S2" s="79">
        <v>118</v>
      </c>
      <c r="T2" s="78">
        <v>0</v>
      </c>
      <c r="U2" s="78">
        <v>1755</v>
      </c>
      <c r="V2" s="93">
        <v>195</v>
      </c>
      <c r="W2" s="78">
        <v>29.25</v>
      </c>
      <c r="X2" s="80">
        <v>41680</v>
      </c>
      <c r="Y2" s="78">
        <v>1755</v>
      </c>
      <c r="Z2" s="78">
        <v>1725.75</v>
      </c>
      <c r="AA2" s="71" t="s">
        <v>513</v>
      </c>
      <c r="AB2" s="71" t="s">
        <v>508</v>
      </c>
      <c r="AC2" s="71" t="s">
        <v>514</v>
      </c>
      <c r="AD2" s="71"/>
      <c r="AE2" s="55" t="s">
        <v>515</v>
      </c>
      <c r="AF2" s="69" t="s">
        <v>516</v>
      </c>
      <c r="AG2" s="71" t="s">
        <v>517</v>
      </c>
    </row>
    <row r="3" spans="1:33">
      <c r="A3" s="72">
        <v>10</v>
      </c>
      <c r="B3" s="82" t="s">
        <v>518</v>
      </c>
      <c r="C3" s="68">
        <v>2007</v>
      </c>
      <c r="D3" s="68">
        <v>4</v>
      </c>
      <c r="E3" s="68">
        <v>13</v>
      </c>
      <c r="F3" s="73" t="s">
        <v>519</v>
      </c>
      <c r="G3" s="73" t="s">
        <v>520</v>
      </c>
      <c r="H3" s="73" t="s">
        <v>521</v>
      </c>
      <c r="I3" s="68" t="s">
        <v>522</v>
      </c>
      <c r="J3" s="68" t="s">
        <v>523</v>
      </c>
      <c r="K3" s="74" t="s">
        <v>524</v>
      </c>
      <c r="L3" s="73"/>
      <c r="M3" s="90">
        <v>1</v>
      </c>
      <c r="N3" s="76">
        <v>143547.01</v>
      </c>
      <c r="O3" s="91">
        <v>143547.01</v>
      </c>
      <c r="P3" s="84">
        <v>5</v>
      </c>
      <c r="Q3" s="77">
        <v>0.1</v>
      </c>
      <c r="R3" s="78">
        <v>14354.701000000001</v>
      </c>
      <c r="S3" s="79">
        <v>140</v>
      </c>
      <c r="T3" s="78">
        <v>0</v>
      </c>
      <c r="U3" s="78">
        <v>129192.31</v>
      </c>
      <c r="V3" s="93">
        <v>14354.700000000012</v>
      </c>
      <c r="W3" s="78">
        <v>2153.21</v>
      </c>
      <c r="X3" s="80">
        <v>41012</v>
      </c>
      <c r="Y3" s="78">
        <v>129192.6</v>
      </c>
      <c r="Z3" s="78">
        <v>127039.39</v>
      </c>
      <c r="AA3" s="71" t="s">
        <v>525</v>
      </c>
      <c r="AB3" s="71" t="s">
        <v>518</v>
      </c>
      <c r="AC3" s="71" t="s">
        <v>518</v>
      </c>
      <c r="AD3" s="71"/>
      <c r="AE3" s="55" t="s">
        <v>99</v>
      </c>
      <c r="AF3" s="69" t="s">
        <v>526</v>
      </c>
      <c r="AG3" s="71" t="s">
        <v>517</v>
      </c>
    </row>
    <row r="4" spans="1:33">
      <c r="A4" s="72">
        <v>15</v>
      </c>
      <c r="B4" s="82" t="s">
        <v>518</v>
      </c>
      <c r="C4" s="68">
        <v>2007</v>
      </c>
      <c r="D4" s="68">
        <v>4</v>
      </c>
      <c r="E4" s="68">
        <v>20</v>
      </c>
      <c r="F4" s="73" t="s">
        <v>527</v>
      </c>
      <c r="G4" s="73"/>
      <c r="H4" s="73" t="s">
        <v>528</v>
      </c>
      <c r="I4" s="68" t="s">
        <v>477</v>
      </c>
      <c r="J4" s="68" t="s">
        <v>529</v>
      </c>
      <c r="K4" s="74" t="s">
        <v>530</v>
      </c>
      <c r="L4" s="73"/>
      <c r="M4" s="90">
        <v>1</v>
      </c>
      <c r="N4" s="76">
        <v>1560</v>
      </c>
      <c r="O4" s="91">
        <v>1560</v>
      </c>
      <c r="P4" s="84">
        <v>5</v>
      </c>
      <c r="Q4" s="77">
        <v>0.1</v>
      </c>
      <c r="R4" s="78">
        <v>156</v>
      </c>
      <c r="S4" s="79">
        <v>140</v>
      </c>
      <c r="T4" s="78">
        <v>0</v>
      </c>
      <c r="U4" s="78">
        <v>1404</v>
      </c>
      <c r="V4" s="93">
        <v>156</v>
      </c>
      <c r="W4" s="78">
        <v>23.4</v>
      </c>
      <c r="X4" s="80">
        <v>41019</v>
      </c>
      <c r="Y4" s="78">
        <v>1404</v>
      </c>
      <c r="Z4" s="78">
        <v>1380.6</v>
      </c>
      <c r="AA4" s="71" t="s">
        <v>513</v>
      </c>
      <c r="AB4" s="71" t="s">
        <v>518</v>
      </c>
      <c r="AC4" s="71" t="s">
        <v>518</v>
      </c>
      <c r="AD4" s="71"/>
      <c r="AE4" s="55" t="s">
        <v>99</v>
      </c>
      <c r="AF4" s="69" t="s">
        <v>531</v>
      </c>
      <c r="AG4" s="71" t="s">
        <v>517</v>
      </c>
    </row>
    <row r="5" spans="1:33">
      <c r="A5" s="72">
        <v>16</v>
      </c>
      <c r="B5" s="82" t="s">
        <v>518</v>
      </c>
      <c r="C5" s="68">
        <v>2007</v>
      </c>
      <c r="D5" s="68">
        <v>4</v>
      </c>
      <c r="E5" s="68">
        <v>20</v>
      </c>
      <c r="F5" s="73" t="s">
        <v>527</v>
      </c>
      <c r="G5" s="73"/>
      <c r="H5" s="73" t="s">
        <v>528</v>
      </c>
      <c r="I5" s="68" t="s">
        <v>477</v>
      </c>
      <c r="J5" s="68" t="s">
        <v>529</v>
      </c>
      <c r="K5" s="74" t="s">
        <v>530</v>
      </c>
      <c r="L5" s="73"/>
      <c r="M5" s="90">
        <v>1</v>
      </c>
      <c r="N5" s="76">
        <v>1560</v>
      </c>
      <c r="O5" s="91">
        <v>1560</v>
      </c>
      <c r="P5" s="84">
        <v>5</v>
      </c>
      <c r="Q5" s="77">
        <v>0.1</v>
      </c>
      <c r="R5" s="78">
        <v>156</v>
      </c>
      <c r="S5" s="79">
        <v>140</v>
      </c>
      <c r="T5" s="78">
        <v>0</v>
      </c>
      <c r="U5" s="78">
        <v>1404</v>
      </c>
      <c r="V5" s="93">
        <v>156</v>
      </c>
      <c r="W5" s="78">
        <v>23.4</v>
      </c>
      <c r="X5" s="80">
        <v>41019</v>
      </c>
      <c r="Y5" s="78">
        <v>1404</v>
      </c>
      <c r="Z5" s="78">
        <v>1380.6</v>
      </c>
      <c r="AA5" s="71" t="s">
        <v>513</v>
      </c>
      <c r="AB5" s="71" t="s">
        <v>518</v>
      </c>
      <c r="AC5" s="71" t="s">
        <v>518</v>
      </c>
      <c r="AD5" s="71"/>
      <c r="AE5" s="55" t="s">
        <v>99</v>
      </c>
      <c r="AF5" s="69" t="s">
        <v>532</v>
      </c>
      <c r="AG5" s="71" t="s">
        <v>517</v>
      </c>
    </row>
    <row r="6" spans="1:33">
      <c r="A6" s="72">
        <v>17</v>
      </c>
      <c r="B6" s="82" t="s">
        <v>518</v>
      </c>
      <c r="C6" s="68">
        <v>2007</v>
      </c>
      <c r="D6" s="68">
        <v>5</v>
      </c>
      <c r="E6" s="68">
        <v>11</v>
      </c>
      <c r="F6" s="73" t="s">
        <v>533</v>
      </c>
      <c r="G6" s="73" t="s">
        <v>534</v>
      </c>
      <c r="H6" s="73" t="s">
        <v>521</v>
      </c>
      <c r="I6" s="68" t="s">
        <v>535</v>
      </c>
      <c r="J6" s="68" t="s">
        <v>536</v>
      </c>
      <c r="K6" s="74" t="s">
        <v>537</v>
      </c>
      <c r="L6" s="73"/>
      <c r="M6" s="90">
        <v>1</v>
      </c>
      <c r="N6" s="76">
        <v>1450</v>
      </c>
      <c r="O6" s="91">
        <v>1450</v>
      </c>
      <c r="P6" s="84">
        <v>5</v>
      </c>
      <c r="Q6" s="77">
        <v>0.1</v>
      </c>
      <c r="R6" s="78">
        <v>145</v>
      </c>
      <c r="S6" s="79">
        <v>139</v>
      </c>
      <c r="T6" s="78">
        <v>0</v>
      </c>
      <c r="U6" s="78">
        <v>1305</v>
      </c>
      <c r="V6" s="93">
        <v>145</v>
      </c>
      <c r="W6" s="78">
        <v>21.75</v>
      </c>
      <c r="X6" s="80">
        <v>41040</v>
      </c>
      <c r="Y6" s="78">
        <v>1305</v>
      </c>
      <c r="Z6" s="78">
        <v>1283.25</v>
      </c>
      <c r="AA6" s="71" t="s">
        <v>513</v>
      </c>
      <c r="AB6" s="71" t="s">
        <v>518</v>
      </c>
      <c r="AC6" s="71" t="s">
        <v>518</v>
      </c>
      <c r="AD6" s="71"/>
      <c r="AE6" s="55" t="s">
        <v>99</v>
      </c>
      <c r="AF6" s="85" t="s">
        <v>538</v>
      </c>
      <c r="AG6" s="71" t="s">
        <v>517</v>
      </c>
    </row>
    <row r="7" spans="1:33">
      <c r="A7" s="72">
        <v>18</v>
      </c>
      <c r="B7" s="82" t="s">
        <v>518</v>
      </c>
      <c r="C7" s="68">
        <v>2007</v>
      </c>
      <c r="D7" s="68">
        <v>5</v>
      </c>
      <c r="E7" s="68">
        <v>11</v>
      </c>
      <c r="F7" s="73" t="s">
        <v>533</v>
      </c>
      <c r="G7" s="73"/>
      <c r="H7" s="73" t="s">
        <v>521</v>
      </c>
      <c r="I7" s="68" t="s">
        <v>535</v>
      </c>
      <c r="J7" s="68" t="s">
        <v>536</v>
      </c>
      <c r="K7" s="74" t="s">
        <v>537</v>
      </c>
      <c r="L7" s="73"/>
      <c r="M7" s="90">
        <v>1</v>
      </c>
      <c r="N7" s="76">
        <v>1450</v>
      </c>
      <c r="O7" s="91">
        <v>1450</v>
      </c>
      <c r="P7" s="84">
        <v>5</v>
      </c>
      <c r="Q7" s="77">
        <v>0.1</v>
      </c>
      <c r="R7" s="78">
        <v>145</v>
      </c>
      <c r="S7" s="79">
        <v>139</v>
      </c>
      <c r="T7" s="78">
        <v>0</v>
      </c>
      <c r="U7" s="78">
        <v>1305</v>
      </c>
      <c r="V7" s="93">
        <v>145</v>
      </c>
      <c r="W7" s="78">
        <v>21.75</v>
      </c>
      <c r="X7" s="80">
        <v>41040</v>
      </c>
      <c r="Y7" s="78">
        <v>1305</v>
      </c>
      <c r="Z7" s="78">
        <v>1283.25</v>
      </c>
      <c r="AA7" s="71" t="s">
        <v>513</v>
      </c>
      <c r="AB7" s="71" t="s">
        <v>518</v>
      </c>
      <c r="AC7" s="71" t="s">
        <v>518</v>
      </c>
      <c r="AD7" s="71"/>
      <c r="AE7" s="55" t="s">
        <v>99</v>
      </c>
      <c r="AF7" s="70" t="s">
        <v>539</v>
      </c>
      <c r="AG7" s="71" t="s">
        <v>517</v>
      </c>
    </row>
    <row r="8" spans="1:33">
      <c r="A8" s="72">
        <v>19</v>
      </c>
      <c r="B8" s="82" t="s">
        <v>518</v>
      </c>
      <c r="C8" s="68">
        <v>2007</v>
      </c>
      <c r="D8" s="68">
        <v>5</v>
      </c>
      <c r="E8" s="68">
        <v>11</v>
      </c>
      <c r="F8" s="73" t="s">
        <v>533</v>
      </c>
      <c r="G8" s="73"/>
      <c r="H8" s="73" t="s">
        <v>521</v>
      </c>
      <c r="I8" s="68" t="s">
        <v>535</v>
      </c>
      <c r="J8" s="68" t="s">
        <v>536</v>
      </c>
      <c r="K8" s="74" t="s">
        <v>537</v>
      </c>
      <c r="L8" s="73"/>
      <c r="M8" s="90">
        <v>1</v>
      </c>
      <c r="N8" s="76">
        <v>1450</v>
      </c>
      <c r="O8" s="91">
        <v>1450</v>
      </c>
      <c r="P8" s="84">
        <v>5</v>
      </c>
      <c r="Q8" s="77">
        <v>0.1</v>
      </c>
      <c r="R8" s="78">
        <v>145</v>
      </c>
      <c r="S8" s="79">
        <v>139</v>
      </c>
      <c r="T8" s="78">
        <v>0</v>
      </c>
      <c r="U8" s="78">
        <v>1305</v>
      </c>
      <c r="V8" s="93">
        <v>145</v>
      </c>
      <c r="W8" s="78">
        <v>21.75</v>
      </c>
      <c r="X8" s="80">
        <v>41040</v>
      </c>
      <c r="Y8" s="78">
        <v>1305</v>
      </c>
      <c r="Z8" s="78">
        <v>1283.25</v>
      </c>
      <c r="AA8" s="71" t="s">
        <v>513</v>
      </c>
      <c r="AB8" s="71" t="s">
        <v>518</v>
      </c>
      <c r="AC8" s="71" t="s">
        <v>518</v>
      </c>
      <c r="AD8" s="71"/>
      <c r="AE8" s="55" t="s">
        <v>99</v>
      </c>
      <c r="AF8" s="70" t="s">
        <v>540</v>
      </c>
      <c r="AG8" s="71" t="s">
        <v>517</v>
      </c>
    </row>
    <row r="9" spans="1:33">
      <c r="A9" s="72">
        <v>20</v>
      </c>
      <c r="B9" s="82" t="s">
        <v>518</v>
      </c>
      <c r="C9" s="68">
        <v>2007</v>
      </c>
      <c r="D9" s="68">
        <v>5</v>
      </c>
      <c r="E9" s="68">
        <v>11</v>
      </c>
      <c r="F9" s="73" t="s">
        <v>533</v>
      </c>
      <c r="G9" s="73"/>
      <c r="H9" s="73" t="s">
        <v>521</v>
      </c>
      <c r="I9" s="68" t="s">
        <v>535</v>
      </c>
      <c r="J9" s="68" t="s">
        <v>536</v>
      </c>
      <c r="K9" s="74" t="s">
        <v>537</v>
      </c>
      <c r="L9" s="73"/>
      <c r="M9" s="90">
        <v>1</v>
      </c>
      <c r="N9" s="76">
        <v>1450</v>
      </c>
      <c r="O9" s="91">
        <v>1450</v>
      </c>
      <c r="P9" s="84">
        <v>5</v>
      </c>
      <c r="Q9" s="77">
        <v>0.1</v>
      </c>
      <c r="R9" s="78">
        <v>145</v>
      </c>
      <c r="S9" s="79">
        <v>139</v>
      </c>
      <c r="T9" s="78">
        <v>0</v>
      </c>
      <c r="U9" s="78">
        <v>1305</v>
      </c>
      <c r="V9" s="93">
        <v>145</v>
      </c>
      <c r="W9" s="78">
        <v>21.75</v>
      </c>
      <c r="X9" s="80">
        <v>41040</v>
      </c>
      <c r="Y9" s="78">
        <v>1305</v>
      </c>
      <c r="Z9" s="78">
        <v>1283.25</v>
      </c>
      <c r="AA9" s="71" t="s">
        <v>513</v>
      </c>
      <c r="AB9" s="71" t="s">
        <v>518</v>
      </c>
      <c r="AC9" s="71" t="s">
        <v>518</v>
      </c>
      <c r="AD9" s="71"/>
      <c r="AE9" s="55" t="s">
        <v>99</v>
      </c>
      <c r="AF9" s="70" t="s">
        <v>541</v>
      </c>
      <c r="AG9" s="71" t="s">
        <v>517</v>
      </c>
    </row>
    <row r="10" spans="1:33">
      <c r="A10" s="72">
        <v>21</v>
      </c>
      <c r="B10" s="82" t="s">
        <v>518</v>
      </c>
      <c r="C10" s="68">
        <v>2007</v>
      </c>
      <c r="D10" s="68">
        <v>5</v>
      </c>
      <c r="E10" s="68">
        <v>11</v>
      </c>
      <c r="F10" s="73" t="s">
        <v>533</v>
      </c>
      <c r="G10" s="73"/>
      <c r="H10" s="73" t="s">
        <v>521</v>
      </c>
      <c r="I10" s="68" t="s">
        <v>535</v>
      </c>
      <c r="J10" s="68" t="s">
        <v>536</v>
      </c>
      <c r="K10" s="74" t="s">
        <v>537</v>
      </c>
      <c r="L10" s="73"/>
      <c r="M10" s="90">
        <v>1</v>
      </c>
      <c r="N10" s="76">
        <v>1450</v>
      </c>
      <c r="O10" s="91">
        <v>1450</v>
      </c>
      <c r="P10" s="84">
        <v>5</v>
      </c>
      <c r="Q10" s="77">
        <v>0.1</v>
      </c>
      <c r="R10" s="78">
        <v>145</v>
      </c>
      <c r="S10" s="79">
        <v>139</v>
      </c>
      <c r="T10" s="78">
        <v>0</v>
      </c>
      <c r="U10" s="78">
        <v>1305</v>
      </c>
      <c r="V10" s="93">
        <v>145</v>
      </c>
      <c r="W10" s="78">
        <v>21.75</v>
      </c>
      <c r="X10" s="80">
        <v>41040</v>
      </c>
      <c r="Y10" s="78">
        <v>1305</v>
      </c>
      <c r="Z10" s="78">
        <v>1283.25</v>
      </c>
      <c r="AA10" s="71" t="s">
        <v>513</v>
      </c>
      <c r="AB10" s="71" t="s">
        <v>518</v>
      </c>
      <c r="AC10" s="71" t="s">
        <v>518</v>
      </c>
      <c r="AD10" s="71"/>
      <c r="AE10" s="55" t="s">
        <v>99</v>
      </c>
      <c r="AF10" s="70" t="s">
        <v>542</v>
      </c>
      <c r="AG10" s="71" t="s">
        <v>517</v>
      </c>
    </row>
    <row r="11" spans="1:33">
      <c r="A11" s="72">
        <v>22</v>
      </c>
      <c r="B11" s="82" t="s">
        <v>518</v>
      </c>
      <c r="C11" s="68">
        <v>2007</v>
      </c>
      <c r="D11" s="68">
        <v>5</v>
      </c>
      <c r="E11" s="68">
        <v>11</v>
      </c>
      <c r="F11" s="73" t="s">
        <v>533</v>
      </c>
      <c r="G11" s="73"/>
      <c r="H11" s="73" t="s">
        <v>521</v>
      </c>
      <c r="I11" s="68" t="s">
        <v>535</v>
      </c>
      <c r="J11" s="68" t="s">
        <v>536</v>
      </c>
      <c r="K11" s="74" t="s">
        <v>537</v>
      </c>
      <c r="L11" s="73"/>
      <c r="M11" s="90">
        <v>1</v>
      </c>
      <c r="N11" s="76">
        <v>1450</v>
      </c>
      <c r="O11" s="91">
        <v>1450</v>
      </c>
      <c r="P11" s="84">
        <v>5</v>
      </c>
      <c r="Q11" s="77">
        <v>0.1</v>
      </c>
      <c r="R11" s="78">
        <v>145</v>
      </c>
      <c r="S11" s="79">
        <v>139</v>
      </c>
      <c r="T11" s="78">
        <v>0</v>
      </c>
      <c r="U11" s="78">
        <v>1305</v>
      </c>
      <c r="V11" s="93">
        <v>145</v>
      </c>
      <c r="W11" s="78">
        <v>21.75</v>
      </c>
      <c r="X11" s="80">
        <v>41040</v>
      </c>
      <c r="Y11" s="78">
        <v>1305</v>
      </c>
      <c r="Z11" s="78">
        <v>1283.25</v>
      </c>
      <c r="AA11" s="71" t="s">
        <v>513</v>
      </c>
      <c r="AB11" s="71" t="s">
        <v>518</v>
      </c>
      <c r="AC11" s="71" t="s">
        <v>518</v>
      </c>
      <c r="AD11" s="71"/>
      <c r="AE11" s="55" t="s">
        <v>99</v>
      </c>
      <c r="AF11" s="70" t="s">
        <v>543</v>
      </c>
      <c r="AG11" s="71" t="s">
        <v>517</v>
      </c>
    </row>
    <row r="12" spans="1:33">
      <c r="A12" s="72">
        <v>23</v>
      </c>
      <c r="B12" s="82" t="s">
        <v>518</v>
      </c>
      <c r="C12" s="68">
        <v>2007</v>
      </c>
      <c r="D12" s="68">
        <v>12</v>
      </c>
      <c r="E12" s="68">
        <v>18</v>
      </c>
      <c r="F12" s="73" t="s">
        <v>544</v>
      </c>
      <c r="G12" s="73" t="s">
        <v>545</v>
      </c>
      <c r="H12" s="73" t="s">
        <v>521</v>
      </c>
      <c r="I12" s="68" t="s">
        <v>522</v>
      </c>
      <c r="J12" s="68" t="s">
        <v>546</v>
      </c>
      <c r="K12" s="74" t="s">
        <v>547</v>
      </c>
      <c r="L12" s="73"/>
      <c r="M12" s="90">
        <v>1</v>
      </c>
      <c r="N12" s="76">
        <v>143547.01</v>
      </c>
      <c r="O12" s="91">
        <v>143547.01</v>
      </c>
      <c r="P12" s="84">
        <v>5</v>
      </c>
      <c r="Q12" s="77">
        <v>0.1</v>
      </c>
      <c r="R12" s="78">
        <v>14354.701000000001</v>
      </c>
      <c r="S12" s="79">
        <v>132</v>
      </c>
      <c r="T12" s="78">
        <v>0</v>
      </c>
      <c r="U12" s="78">
        <v>129192.31</v>
      </c>
      <c r="V12" s="93">
        <v>14354.700000000012</v>
      </c>
      <c r="W12" s="78">
        <v>2153.21</v>
      </c>
      <c r="X12" s="80">
        <v>41261</v>
      </c>
      <c r="Y12" s="78">
        <v>129192.6</v>
      </c>
      <c r="Z12" s="78">
        <v>127039.39</v>
      </c>
      <c r="AA12" s="71" t="s">
        <v>525</v>
      </c>
      <c r="AB12" s="71" t="s">
        <v>518</v>
      </c>
      <c r="AC12" s="71" t="s">
        <v>518</v>
      </c>
      <c r="AD12" s="71"/>
      <c r="AE12" s="55" t="s">
        <v>99</v>
      </c>
      <c r="AF12" s="69" t="s">
        <v>548</v>
      </c>
      <c r="AG12" s="71" t="s">
        <v>517</v>
      </c>
    </row>
    <row r="13" spans="1:33">
      <c r="A13" s="72">
        <v>24</v>
      </c>
      <c r="B13" s="82" t="s">
        <v>518</v>
      </c>
      <c r="C13" s="68">
        <v>2007</v>
      </c>
      <c r="D13" s="68">
        <v>12</v>
      </c>
      <c r="E13" s="68">
        <v>18</v>
      </c>
      <c r="F13" s="73" t="s">
        <v>544</v>
      </c>
      <c r="G13" s="73"/>
      <c r="H13" s="73" t="s">
        <v>521</v>
      </c>
      <c r="I13" s="68" t="s">
        <v>522</v>
      </c>
      <c r="J13" s="68" t="s">
        <v>546</v>
      </c>
      <c r="K13" s="74" t="s">
        <v>547</v>
      </c>
      <c r="L13" s="73"/>
      <c r="M13" s="90">
        <v>1</v>
      </c>
      <c r="N13" s="76">
        <v>143547.01</v>
      </c>
      <c r="O13" s="91">
        <v>143547.01</v>
      </c>
      <c r="P13" s="84">
        <v>5</v>
      </c>
      <c r="Q13" s="77">
        <v>0.1</v>
      </c>
      <c r="R13" s="78">
        <v>14354.701000000001</v>
      </c>
      <c r="S13" s="79">
        <v>132</v>
      </c>
      <c r="T13" s="78">
        <v>0</v>
      </c>
      <c r="U13" s="78">
        <v>129192.31</v>
      </c>
      <c r="V13" s="93">
        <v>14354.700000000012</v>
      </c>
      <c r="W13" s="78">
        <v>2153.21</v>
      </c>
      <c r="X13" s="80">
        <v>41261</v>
      </c>
      <c r="Y13" s="78">
        <v>129192.6</v>
      </c>
      <c r="Z13" s="78">
        <v>127039.39</v>
      </c>
      <c r="AA13" s="71" t="s">
        <v>525</v>
      </c>
      <c r="AB13" s="71" t="s">
        <v>518</v>
      </c>
      <c r="AC13" s="71" t="s">
        <v>518</v>
      </c>
      <c r="AD13" s="71"/>
      <c r="AE13" s="55" t="s">
        <v>99</v>
      </c>
      <c r="AF13" s="69" t="s">
        <v>549</v>
      </c>
      <c r="AG13" s="71" t="s">
        <v>517</v>
      </c>
    </row>
    <row r="14" spans="1:33">
      <c r="A14" s="72">
        <v>26</v>
      </c>
      <c r="B14" s="82" t="s">
        <v>518</v>
      </c>
      <c r="C14" s="68">
        <v>2008</v>
      </c>
      <c r="D14" s="68">
        <v>1</v>
      </c>
      <c r="E14" s="68">
        <v>30</v>
      </c>
      <c r="F14" s="73" t="s">
        <v>550</v>
      </c>
      <c r="G14" s="73" t="s">
        <v>551</v>
      </c>
      <c r="H14" s="73" t="s">
        <v>552</v>
      </c>
      <c r="I14" s="68" t="s">
        <v>553</v>
      </c>
      <c r="J14" s="68" t="s">
        <v>554</v>
      </c>
      <c r="K14" s="74" t="s">
        <v>555</v>
      </c>
      <c r="L14" s="73"/>
      <c r="M14" s="90">
        <v>1</v>
      </c>
      <c r="N14" s="76">
        <v>73554</v>
      </c>
      <c r="O14" s="91">
        <v>73554</v>
      </c>
      <c r="P14" s="84">
        <v>5</v>
      </c>
      <c r="Q14" s="77">
        <v>0.1</v>
      </c>
      <c r="R14" s="78">
        <v>7355.4000000000005</v>
      </c>
      <c r="S14" s="79">
        <v>131</v>
      </c>
      <c r="T14" s="78">
        <v>0</v>
      </c>
      <c r="U14" s="78">
        <v>66198.600000000006</v>
      </c>
      <c r="V14" s="93">
        <v>7355.3999999999942</v>
      </c>
      <c r="W14" s="78">
        <v>1103.31</v>
      </c>
      <c r="X14" s="80">
        <v>41304</v>
      </c>
      <c r="Y14" s="78">
        <v>66198.599999999991</v>
      </c>
      <c r="Z14" s="78">
        <v>65095.289999999994</v>
      </c>
      <c r="AA14" s="71" t="s">
        <v>513</v>
      </c>
      <c r="AB14" s="71" t="s">
        <v>518</v>
      </c>
      <c r="AC14" s="71" t="s">
        <v>518</v>
      </c>
      <c r="AD14" s="71" t="s">
        <v>556</v>
      </c>
      <c r="AE14" s="55" t="s">
        <v>99</v>
      </c>
      <c r="AF14" s="70" t="s">
        <v>557</v>
      </c>
      <c r="AG14" s="71" t="s">
        <v>517</v>
      </c>
    </row>
    <row r="15" spans="1:33">
      <c r="A15" s="72">
        <v>31</v>
      </c>
      <c r="B15" s="82" t="s">
        <v>518</v>
      </c>
      <c r="C15" s="68">
        <v>2008</v>
      </c>
      <c r="D15" s="68">
        <v>8</v>
      </c>
      <c r="E15" s="68">
        <v>14</v>
      </c>
      <c r="F15" s="73" t="s">
        <v>558</v>
      </c>
      <c r="G15" s="73"/>
      <c r="H15" s="73" t="s">
        <v>130</v>
      </c>
      <c r="I15" s="68" t="s">
        <v>130</v>
      </c>
      <c r="J15" s="68" t="s">
        <v>559</v>
      </c>
      <c r="K15" s="74" t="s">
        <v>560</v>
      </c>
      <c r="L15" s="73"/>
      <c r="M15" s="90">
        <v>1</v>
      </c>
      <c r="N15" s="76">
        <v>4425</v>
      </c>
      <c r="O15" s="91">
        <v>4425</v>
      </c>
      <c r="P15" s="84">
        <v>5</v>
      </c>
      <c r="Q15" s="77">
        <v>0.1</v>
      </c>
      <c r="R15" s="78">
        <v>442.5</v>
      </c>
      <c r="S15" s="79">
        <v>124</v>
      </c>
      <c r="T15" s="78">
        <v>0</v>
      </c>
      <c r="U15" s="78">
        <v>3982.5</v>
      </c>
      <c r="V15" s="93">
        <v>442.5</v>
      </c>
      <c r="W15" s="78">
        <v>66.38</v>
      </c>
      <c r="X15" s="80">
        <v>41500</v>
      </c>
      <c r="Y15" s="78">
        <v>3982.7999999999997</v>
      </c>
      <c r="Z15" s="78">
        <v>3916.4199999999996</v>
      </c>
      <c r="AA15" s="71" t="s">
        <v>513</v>
      </c>
      <c r="AB15" s="71" t="s">
        <v>518</v>
      </c>
      <c r="AC15" s="71" t="s">
        <v>561</v>
      </c>
      <c r="AD15" s="71"/>
      <c r="AE15" s="55" t="s">
        <v>99</v>
      </c>
      <c r="AF15" s="70" t="s">
        <v>562</v>
      </c>
      <c r="AG15" s="71" t="s">
        <v>517</v>
      </c>
    </row>
    <row r="16" spans="1:33">
      <c r="A16" s="72">
        <v>32</v>
      </c>
      <c r="B16" s="82" t="s">
        <v>518</v>
      </c>
      <c r="C16" s="68">
        <v>2008</v>
      </c>
      <c r="D16" s="68">
        <v>8</v>
      </c>
      <c r="E16" s="68">
        <v>14</v>
      </c>
      <c r="F16" s="73" t="s">
        <v>558</v>
      </c>
      <c r="G16" s="73"/>
      <c r="H16" s="73" t="s">
        <v>130</v>
      </c>
      <c r="I16" s="68" t="s">
        <v>130</v>
      </c>
      <c r="J16" s="68" t="s">
        <v>559</v>
      </c>
      <c r="K16" s="74" t="s">
        <v>560</v>
      </c>
      <c r="L16" s="73"/>
      <c r="M16" s="90">
        <v>1</v>
      </c>
      <c r="N16" s="76">
        <v>4425</v>
      </c>
      <c r="O16" s="91">
        <v>4425</v>
      </c>
      <c r="P16" s="84">
        <v>5</v>
      </c>
      <c r="Q16" s="77">
        <v>0.1</v>
      </c>
      <c r="R16" s="78">
        <v>442.5</v>
      </c>
      <c r="S16" s="79">
        <v>124</v>
      </c>
      <c r="T16" s="78">
        <v>0</v>
      </c>
      <c r="U16" s="78">
        <v>3982.5</v>
      </c>
      <c r="V16" s="93">
        <v>442.5</v>
      </c>
      <c r="W16" s="78">
        <v>66.38</v>
      </c>
      <c r="X16" s="80">
        <v>41500</v>
      </c>
      <c r="Y16" s="78">
        <v>3982.7999999999997</v>
      </c>
      <c r="Z16" s="78">
        <v>3916.4199999999996</v>
      </c>
      <c r="AA16" s="71" t="s">
        <v>513</v>
      </c>
      <c r="AB16" s="71" t="s">
        <v>518</v>
      </c>
      <c r="AC16" s="71" t="s">
        <v>518</v>
      </c>
      <c r="AD16" s="71"/>
      <c r="AE16" s="55" t="s">
        <v>99</v>
      </c>
      <c r="AF16" s="70" t="s">
        <v>563</v>
      </c>
      <c r="AG16" s="71" t="s">
        <v>517</v>
      </c>
    </row>
    <row r="17" spans="1:33">
      <c r="A17" s="72">
        <v>33</v>
      </c>
      <c r="B17" s="82" t="s">
        <v>518</v>
      </c>
      <c r="C17" s="68">
        <v>2008</v>
      </c>
      <c r="D17" s="68">
        <v>8</v>
      </c>
      <c r="E17" s="68">
        <v>14</v>
      </c>
      <c r="F17" s="73" t="s">
        <v>558</v>
      </c>
      <c r="G17" s="73"/>
      <c r="H17" s="73" t="s">
        <v>130</v>
      </c>
      <c r="I17" s="68" t="s">
        <v>130</v>
      </c>
      <c r="J17" s="68" t="s">
        <v>564</v>
      </c>
      <c r="K17" s="74" t="s">
        <v>560</v>
      </c>
      <c r="L17" s="73"/>
      <c r="M17" s="90">
        <v>1</v>
      </c>
      <c r="N17" s="76">
        <v>4425</v>
      </c>
      <c r="O17" s="91">
        <v>4425</v>
      </c>
      <c r="P17" s="84">
        <v>5</v>
      </c>
      <c r="Q17" s="77">
        <v>0.1</v>
      </c>
      <c r="R17" s="78">
        <v>442.5</v>
      </c>
      <c r="S17" s="79">
        <v>124</v>
      </c>
      <c r="T17" s="78">
        <v>0</v>
      </c>
      <c r="U17" s="78">
        <v>3982.5</v>
      </c>
      <c r="V17" s="93">
        <v>442.5</v>
      </c>
      <c r="W17" s="78">
        <v>66.38</v>
      </c>
      <c r="X17" s="80">
        <v>41500</v>
      </c>
      <c r="Y17" s="78">
        <v>3982.7999999999997</v>
      </c>
      <c r="Z17" s="78">
        <v>3916.4199999999996</v>
      </c>
      <c r="AA17" s="71" t="s">
        <v>513</v>
      </c>
      <c r="AB17" s="71" t="s">
        <v>565</v>
      </c>
      <c r="AC17" s="71" t="s">
        <v>565</v>
      </c>
      <c r="AD17" s="71"/>
      <c r="AE17" s="55" t="s">
        <v>99</v>
      </c>
      <c r="AF17" s="70" t="s">
        <v>566</v>
      </c>
      <c r="AG17" s="71" t="s">
        <v>517</v>
      </c>
    </row>
    <row r="18" spans="1:33">
      <c r="A18" s="72">
        <v>35</v>
      </c>
      <c r="B18" s="82" t="s">
        <v>518</v>
      </c>
      <c r="C18" s="68">
        <v>2010</v>
      </c>
      <c r="D18" s="68">
        <v>9</v>
      </c>
      <c r="E18" s="68">
        <v>1</v>
      </c>
      <c r="F18" s="73" t="s">
        <v>567</v>
      </c>
      <c r="G18" s="73" t="s">
        <v>568</v>
      </c>
      <c r="H18" s="73" t="s">
        <v>569</v>
      </c>
      <c r="I18" s="68" t="s">
        <v>77</v>
      </c>
      <c r="J18" s="68" t="s">
        <v>570</v>
      </c>
      <c r="K18" s="74" t="s">
        <v>571</v>
      </c>
      <c r="L18" s="73"/>
      <c r="M18" s="90">
        <v>1</v>
      </c>
      <c r="N18" s="76">
        <v>2051.2800000000002</v>
      </c>
      <c r="O18" s="91">
        <v>2051.2800000000002</v>
      </c>
      <c r="P18" s="84">
        <v>5</v>
      </c>
      <c r="Q18" s="77">
        <v>0.1</v>
      </c>
      <c r="R18" s="78">
        <v>205.12800000000004</v>
      </c>
      <c r="S18" s="79">
        <v>99</v>
      </c>
      <c r="T18" s="78">
        <v>0</v>
      </c>
      <c r="U18" s="78">
        <v>1846.15</v>
      </c>
      <c r="V18" s="93">
        <v>205.13000000000011</v>
      </c>
      <c r="W18" s="78">
        <v>30.77</v>
      </c>
      <c r="X18" s="80">
        <v>42248</v>
      </c>
      <c r="Y18" s="78">
        <v>1846.2</v>
      </c>
      <c r="Z18" s="78">
        <v>1815.43</v>
      </c>
      <c r="AA18" s="71" t="s">
        <v>513</v>
      </c>
      <c r="AB18" s="71" t="s">
        <v>518</v>
      </c>
      <c r="AC18" s="71" t="s">
        <v>518</v>
      </c>
      <c r="AD18" s="71"/>
      <c r="AE18" s="55" t="s">
        <v>99</v>
      </c>
      <c r="AF18" s="69" t="s">
        <v>572</v>
      </c>
      <c r="AG18" s="71" t="s">
        <v>517</v>
      </c>
    </row>
    <row r="19" spans="1:33">
      <c r="A19" s="72">
        <v>36</v>
      </c>
      <c r="B19" s="82" t="s">
        <v>518</v>
      </c>
      <c r="C19" s="68">
        <v>2010</v>
      </c>
      <c r="D19" s="68">
        <v>12</v>
      </c>
      <c r="E19" s="68">
        <v>12</v>
      </c>
      <c r="F19" s="73" t="s">
        <v>573</v>
      </c>
      <c r="G19" s="73" t="s">
        <v>574</v>
      </c>
      <c r="H19" s="73" t="s">
        <v>521</v>
      </c>
      <c r="I19" s="68" t="s">
        <v>575</v>
      </c>
      <c r="J19" s="68" t="s">
        <v>576</v>
      </c>
      <c r="K19" s="74" t="s">
        <v>577</v>
      </c>
      <c r="L19" s="73"/>
      <c r="M19" s="90">
        <v>1</v>
      </c>
      <c r="N19" s="76">
        <v>1965.81</v>
      </c>
      <c r="O19" s="91">
        <v>1965.81</v>
      </c>
      <c r="P19" s="84">
        <v>5</v>
      </c>
      <c r="Q19" s="77">
        <v>0.1</v>
      </c>
      <c r="R19" s="78">
        <v>196.58100000000002</v>
      </c>
      <c r="S19" s="79">
        <v>96</v>
      </c>
      <c r="T19" s="78">
        <v>0</v>
      </c>
      <c r="U19" s="78">
        <v>1769.23</v>
      </c>
      <c r="V19" s="93">
        <v>196.57999999999993</v>
      </c>
      <c r="W19" s="78">
        <v>29.49</v>
      </c>
      <c r="X19" s="80">
        <v>42350</v>
      </c>
      <c r="Y19" s="78">
        <v>1769.3999999999999</v>
      </c>
      <c r="Z19" s="78">
        <v>1739.9099999999999</v>
      </c>
      <c r="AA19" s="71" t="s">
        <v>513</v>
      </c>
      <c r="AB19" s="71" t="s">
        <v>518</v>
      </c>
      <c r="AC19" s="71" t="s">
        <v>518</v>
      </c>
      <c r="AD19" s="71"/>
      <c r="AE19" s="55" t="s">
        <v>99</v>
      </c>
      <c r="AF19" s="70" t="s">
        <v>578</v>
      </c>
      <c r="AG19" s="71" t="s">
        <v>517</v>
      </c>
    </row>
    <row r="20" spans="1:33">
      <c r="A20" s="72">
        <v>37</v>
      </c>
      <c r="B20" s="82" t="s">
        <v>518</v>
      </c>
      <c r="C20" s="68">
        <v>2012</v>
      </c>
      <c r="D20" s="68">
        <v>1</v>
      </c>
      <c r="E20" s="68">
        <v>29</v>
      </c>
      <c r="F20" s="73" t="s">
        <v>579</v>
      </c>
      <c r="G20" s="73" t="s">
        <v>580</v>
      </c>
      <c r="H20" s="73" t="s">
        <v>77</v>
      </c>
      <c r="I20" s="68" t="s">
        <v>77</v>
      </c>
      <c r="J20" s="68" t="s">
        <v>581</v>
      </c>
      <c r="K20" s="74" t="s">
        <v>582</v>
      </c>
      <c r="L20" s="73"/>
      <c r="M20" s="90">
        <v>1</v>
      </c>
      <c r="N20" s="76">
        <v>2100</v>
      </c>
      <c r="O20" s="91">
        <v>2100</v>
      </c>
      <c r="P20" s="84">
        <v>5</v>
      </c>
      <c r="Q20" s="77">
        <v>0.1</v>
      </c>
      <c r="R20" s="78">
        <v>210</v>
      </c>
      <c r="S20" s="79">
        <v>83</v>
      </c>
      <c r="T20" s="78">
        <v>0</v>
      </c>
      <c r="U20" s="78">
        <v>1890</v>
      </c>
      <c r="V20" s="93">
        <v>210</v>
      </c>
      <c r="W20" s="78">
        <v>31.5</v>
      </c>
      <c r="X20" s="80">
        <v>42764</v>
      </c>
      <c r="Y20" s="78">
        <v>1890</v>
      </c>
      <c r="Z20" s="78">
        <v>1858.5</v>
      </c>
      <c r="AA20" s="71" t="s">
        <v>513</v>
      </c>
      <c r="AB20" s="71" t="s">
        <v>518</v>
      </c>
      <c r="AC20" s="71" t="s">
        <v>518</v>
      </c>
      <c r="AD20" s="71"/>
      <c r="AE20" s="55" t="s">
        <v>99</v>
      </c>
      <c r="AF20" s="69" t="s">
        <v>583</v>
      </c>
      <c r="AG20" s="71" t="s">
        <v>517</v>
      </c>
    </row>
    <row r="21" spans="1:33">
      <c r="A21" s="72">
        <v>41</v>
      </c>
      <c r="B21" s="82" t="s">
        <v>518</v>
      </c>
      <c r="C21" s="68">
        <v>2012</v>
      </c>
      <c r="D21" s="68">
        <v>3</v>
      </c>
      <c r="E21" s="68">
        <v>29</v>
      </c>
      <c r="F21" s="73" t="s">
        <v>584</v>
      </c>
      <c r="G21" s="73"/>
      <c r="H21" s="73" t="s">
        <v>521</v>
      </c>
      <c r="I21" s="68" t="s">
        <v>535</v>
      </c>
      <c r="J21" s="68" t="s">
        <v>585</v>
      </c>
      <c r="K21" s="74" t="s">
        <v>586</v>
      </c>
      <c r="L21" s="73"/>
      <c r="M21" s="90">
        <v>1</v>
      </c>
      <c r="N21" s="76">
        <v>1153.8499999999999</v>
      </c>
      <c r="O21" s="91">
        <v>1153.8499999999999</v>
      </c>
      <c r="P21" s="84">
        <v>5</v>
      </c>
      <c r="Q21" s="77">
        <v>0.1</v>
      </c>
      <c r="R21" s="78">
        <v>115.38499999999999</v>
      </c>
      <c r="S21" s="79">
        <v>81</v>
      </c>
      <c r="T21" s="78">
        <v>0</v>
      </c>
      <c r="U21" s="78">
        <v>1038.47</v>
      </c>
      <c r="V21" s="93">
        <v>115.37999999999988</v>
      </c>
      <c r="W21" s="78">
        <v>17.309999999999999</v>
      </c>
      <c r="X21" s="80">
        <v>42823</v>
      </c>
      <c r="Y21" s="78">
        <v>1038.5999999999999</v>
      </c>
      <c r="Z21" s="78">
        <v>1021.29</v>
      </c>
      <c r="AA21" s="71" t="s">
        <v>513</v>
      </c>
      <c r="AB21" s="71" t="s">
        <v>518</v>
      </c>
      <c r="AC21" s="71" t="s">
        <v>518</v>
      </c>
      <c r="AD21" s="71"/>
      <c r="AE21" s="55" t="s">
        <v>99</v>
      </c>
      <c r="AF21" s="70" t="s">
        <v>587</v>
      </c>
      <c r="AG21" s="71" t="s">
        <v>517</v>
      </c>
    </row>
    <row r="22" spans="1:33">
      <c r="A22" s="72">
        <v>42</v>
      </c>
      <c r="B22" s="82" t="s">
        <v>518</v>
      </c>
      <c r="C22" s="68">
        <v>2012</v>
      </c>
      <c r="D22" s="68">
        <v>3</v>
      </c>
      <c r="E22" s="68">
        <v>29</v>
      </c>
      <c r="F22" s="73" t="s">
        <v>584</v>
      </c>
      <c r="G22" s="73"/>
      <c r="H22" s="73" t="s">
        <v>521</v>
      </c>
      <c r="I22" s="68" t="s">
        <v>535</v>
      </c>
      <c r="J22" s="68" t="s">
        <v>585</v>
      </c>
      <c r="K22" s="74" t="s">
        <v>586</v>
      </c>
      <c r="L22" s="73"/>
      <c r="M22" s="90">
        <v>1</v>
      </c>
      <c r="N22" s="76">
        <v>1153.8499999999999</v>
      </c>
      <c r="O22" s="91">
        <v>1153.8499999999999</v>
      </c>
      <c r="P22" s="84">
        <v>5</v>
      </c>
      <c r="Q22" s="77">
        <v>0.1</v>
      </c>
      <c r="R22" s="78">
        <v>115.38499999999999</v>
      </c>
      <c r="S22" s="79">
        <v>81</v>
      </c>
      <c r="T22" s="78">
        <v>0</v>
      </c>
      <c r="U22" s="78">
        <v>1038.47</v>
      </c>
      <c r="V22" s="93">
        <v>115.37999999999988</v>
      </c>
      <c r="W22" s="78">
        <v>17.309999999999999</v>
      </c>
      <c r="X22" s="80">
        <v>42823</v>
      </c>
      <c r="Y22" s="78">
        <v>1038.5999999999999</v>
      </c>
      <c r="Z22" s="78">
        <v>1021.29</v>
      </c>
      <c r="AA22" s="71" t="s">
        <v>513</v>
      </c>
      <c r="AB22" s="71" t="s">
        <v>518</v>
      </c>
      <c r="AC22" s="71" t="s">
        <v>518</v>
      </c>
      <c r="AD22" s="71"/>
      <c r="AE22" s="55" t="s">
        <v>99</v>
      </c>
      <c r="AF22" s="70" t="s">
        <v>588</v>
      </c>
      <c r="AG22" s="71" t="s">
        <v>517</v>
      </c>
    </row>
    <row r="23" spans="1:33">
      <c r="A23" s="72">
        <v>43</v>
      </c>
      <c r="B23" s="82" t="s">
        <v>518</v>
      </c>
      <c r="C23" s="68">
        <v>2013</v>
      </c>
      <c r="D23" s="68">
        <v>3</v>
      </c>
      <c r="E23" s="68">
        <v>21</v>
      </c>
      <c r="F23" s="73" t="s">
        <v>584</v>
      </c>
      <c r="G23" s="73" t="s">
        <v>589</v>
      </c>
      <c r="H23" s="73" t="s">
        <v>521</v>
      </c>
      <c r="I23" s="68" t="s">
        <v>590</v>
      </c>
      <c r="J23" s="68" t="s">
        <v>591</v>
      </c>
      <c r="K23" s="74" t="s">
        <v>592</v>
      </c>
      <c r="L23" s="73"/>
      <c r="M23" s="90">
        <v>1</v>
      </c>
      <c r="N23" s="76">
        <v>2550</v>
      </c>
      <c r="O23" s="91">
        <v>2550</v>
      </c>
      <c r="P23" s="84">
        <v>5</v>
      </c>
      <c r="Q23" s="77">
        <v>0.1</v>
      </c>
      <c r="R23" s="78">
        <v>255</v>
      </c>
      <c r="S23" s="79">
        <v>69</v>
      </c>
      <c r="T23" s="78">
        <v>0</v>
      </c>
      <c r="U23" s="78">
        <v>2295</v>
      </c>
      <c r="V23" s="93">
        <v>255</v>
      </c>
      <c r="W23" s="78">
        <v>38.25</v>
      </c>
      <c r="X23" s="80">
        <v>43180</v>
      </c>
      <c r="Y23" s="78">
        <v>2295</v>
      </c>
      <c r="Z23" s="78">
        <v>2256.75</v>
      </c>
      <c r="AA23" s="71" t="s">
        <v>513</v>
      </c>
      <c r="AB23" s="71" t="s">
        <v>518</v>
      </c>
      <c r="AC23" s="71" t="s">
        <v>518</v>
      </c>
      <c r="AD23" s="71"/>
      <c r="AE23" s="55" t="s">
        <v>99</v>
      </c>
      <c r="AF23" s="69" t="s">
        <v>593</v>
      </c>
      <c r="AG23" s="71" t="s">
        <v>517</v>
      </c>
    </row>
    <row r="24" spans="1:33" ht="24">
      <c r="A24" s="72">
        <v>68</v>
      </c>
      <c r="B24" s="82" t="s">
        <v>594</v>
      </c>
      <c r="C24" s="68">
        <v>2013</v>
      </c>
      <c r="D24" s="68">
        <v>11</v>
      </c>
      <c r="E24" s="68">
        <v>27</v>
      </c>
      <c r="F24" s="73" t="s">
        <v>595</v>
      </c>
      <c r="G24" s="73" t="s">
        <v>596</v>
      </c>
      <c r="H24" s="73" t="s">
        <v>597</v>
      </c>
      <c r="I24" s="68" t="s">
        <v>96</v>
      </c>
      <c r="J24" s="68" t="s">
        <v>598</v>
      </c>
      <c r="K24" s="74" t="s">
        <v>599</v>
      </c>
      <c r="L24" s="73"/>
      <c r="M24" s="90">
        <v>1</v>
      </c>
      <c r="N24" s="76">
        <v>902.56</v>
      </c>
      <c r="O24" s="92">
        <v>902.56</v>
      </c>
      <c r="P24" s="84">
        <v>5</v>
      </c>
      <c r="Q24" s="77">
        <v>0.1</v>
      </c>
      <c r="R24" s="78">
        <v>90.256</v>
      </c>
      <c r="S24" s="79">
        <v>61</v>
      </c>
      <c r="T24" s="78">
        <v>0</v>
      </c>
      <c r="U24" s="78">
        <v>812.3</v>
      </c>
      <c r="V24" s="93">
        <v>90.259999999999991</v>
      </c>
      <c r="W24" s="78">
        <v>13.54</v>
      </c>
      <c r="X24" s="80">
        <v>43431</v>
      </c>
      <c r="Y24" s="78">
        <v>812.4</v>
      </c>
      <c r="Z24" s="78">
        <v>798.8599999999999</v>
      </c>
      <c r="AA24" s="71" t="s">
        <v>525</v>
      </c>
      <c r="AB24" s="71" t="s">
        <v>600</v>
      </c>
      <c r="AC24" s="71" t="s">
        <v>601</v>
      </c>
      <c r="AD24" s="71"/>
      <c r="AE24" s="55" t="s">
        <v>515</v>
      </c>
      <c r="AF24" s="69" t="s">
        <v>602</v>
      </c>
      <c r="AG24" s="71" t="s">
        <v>517</v>
      </c>
    </row>
    <row r="25" spans="1:33" ht="24">
      <c r="A25" s="72">
        <v>69</v>
      </c>
      <c r="B25" s="82" t="s">
        <v>594</v>
      </c>
      <c r="C25" s="68">
        <v>2013</v>
      </c>
      <c r="D25" s="68">
        <v>11</v>
      </c>
      <c r="E25" s="68">
        <v>27</v>
      </c>
      <c r="F25" s="73"/>
      <c r="G25" s="73" t="s">
        <v>596</v>
      </c>
      <c r="H25" s="73" t="s">
        <v>597</v>
      </c>
      <c r="I25" s="68" t="s">
        <v>96</v>
      </c>
      <c r="J25" s="68" t="s">
        <v>598</v>
      </c>
      <c r="K25" s="74" t="s">
        <v>599</v>
      </c>
      <c r="L25" s="73"/>
      <c r="M25" s="90">
        <v>1</v>
      </c>
      <c r="N25" s="76">
        <v>902.57</v>
      </c>
      <c r="O25" s="92">
        <v>902.57</v>
      </c>
      <c r="P25" s="84">
        <v>5</v>
      </c>
      <c r="Q25" s="77">
        <v>0.1</v>
      </c>
      <c r="R25" s="78">
        <v>90.257000000000005</v>
      </c>
      <c r="S25" s="79">
        <v>61</v>
      </c>
      <c r="T25" s="78">
        <v>0</v>
      </c>
      <c r="U25" s="78">
        <v>812.31</v>
      </c>
      <c r="V25" s="93">
        <v>90.260000000000105</v>
      </c>
      <c r="W25" s="78">
        <v>13.54</v>
      </c>
      <c r="X25" s="80">
        <v>43431</v>
      </c>
      <c r="Y25" s="78">
        <v>812.4</v>
      </c>
      <c r="Z25" s="78">
        <v>798.8599999999999</v>
      </c>
      <c r="AA25" s="71" t="s">
        <v>525</v>
      </c>
      <c r="AB25" s="71" t="s">
        <v>600</v>
      </c>
      <c r="AC25" s="71" t="s">
        <v>603</v>
      </c>
      <c r="AD25" s="71"/>
      <c r="AE25" s="55" t="s">
        <v>515</v>
      </c>
      <c r="AF25" s="69" t="s">
        <v>602</v>
      </c>
      <c r="AG25" s="71" t="s">
        <v>517</v>
      </c>
    </row>
    <row r="26" spans="1:33">
      <c r="A26" s="72">
        <v>156</v>
      </c>
      <c r="B26" s="82" t="s">
        <v>21</v>
      </c>
      <c r="C26" s="68">
        <v>2007</v>
      </c>
      <c r="D26" s="68">
        <v>8</v>
      </c>
      <c r="E26" s="68">
        <v>8</v>
      </c>
      <c r="F26" s="73" t="s">
        <v>604</v>
      </c>
      <c r="G26" s="73"/>
      <c r="H26" s="73" t="s">
        <v>130</v>
      </c>
      <c r="I26" s="68" t="s">
        <v>130</v>
      </c>
      <c r="J26" s="68" t="s">
        <v>605</v>
      </c>
      <c r="K26" s="74" t="s">
        <v>606</v>
      </c>
      <c r="L26" s="73"/>
      <c r="M26" s="90">
        <v>1</v>
      </c>
      <c r="N26" s="76">
        <v>2821</v>
      </c>
      <c r="O26" s="92">
        <v>2821</v>
      </c>
      <c r="P26" s="84">
        <v>5</v>
      </c>
      <c r="Q26" s="77">
        <v>0.1</v>
      </c>
      <c r="R26" s="78">
        <v>282.10000000000002</v>
      </c>
      <c r="S26" s="79">
        <v>136</v>
      </c>
      <c r="T26" s="78">
        <v>0</v>
      </c>
      <c r="U26" s="78">
        <v>2538.9</v>
      </c>
      <c r="V26" s="93">
        <v>282.09999999999991</v>
      </c>
      <c r="W26" s="78">
        <v>42.32</v>
      </c>
      <c r="X26" s="80">
        <v>41129</v>
      </c>
      <c r="Y26" s="78">
        <v>2539.1999999999998</v>
      </c>
      <c r="Z26" s="78">
        <v>2496.88</v>
      </c>
      <c r="AA26" s="71"/>
      <c r="AB26" s="71" t="s">
        <v>607</v>
      </c>
      <c r="AC26" s="71"/>
      <c r="AD26" s="71"/>
      <c r="AE26" s="55" t="s">
        <v>21</v>
      </c>
      <c r="AF26" s="69" t="s">
        <v>608</v>
      </c>
      <c r="AG26" s="71" t="s">
        <v>517</v>
      </c>
    </row>
    <row r="27" spans="1:33">
      <c r="A27" s="72">
        <v>157</v>
      </c>
      <c r="B27" s="82" t="s">
        <v>21</v>
      </c>
      <c r="C27" s="68">
        <v>2007</v>
      </c>
      <c r="D27" s="68">
        <v>8</v>
      </c>
      <c r="E27" s="68">
        <v>8</v>
      </c>
      <c r="F27" s="73" t="s">
        <v>604</v>
      </c>
      <c r="G27" s="73"/>
      <c r="H27" s="73" t="s">
        <v>130</v>
      </c>
      <c r="I27" s="68" t="s">
        <v>130</v>
      </c>
      <c r="J27" s="68" t="s">
        <v>605</v>
      </c>
      <c r="K27" s="74" t="s">
        <v>606</v>
      </c>
      <c r="L27" s="73"/>
      <c r="M27" s="90">
        <v>1</v>
      </c>
      <c r="N27" s="76">
        <v>2821</v>
      </c>
      <c r="O27" s="92">
        <v>2821</v>
      </c>
      <c r="P27" s="84">
        <v>5</v>
      </c>
      <c r="Q27" s="77">
        <v>0.1</v>
      </c>
      <c r="R27" s="78">
        <v>282.10000000000002</v>
      </c>
      <c r="S27" s="79">
        <v>136</v>
      </c>
      <c r="T27" s="78">
        <v>0</v>
      </c>
      <c r="U27" s="78">
        <v>2538.9</v>
      </c>
      <c r="V27" s="93">
        <v>282.09999999999991</v>
      </c>
      <c r="W27" s="78">
        <v>42.32</v>
      </c>
      <c r="X27" s="80">
        <v>41129</v>
      </c>
      <c r="Y27" s="78">
        <v>2539.1999999999998</v>
      </c>
      <c r="Z27" s="78">
        <v>2496.88</v>
      </c>
      <c r="AA27" s="71"/>
      <c r="AB27" s="71" t="s">
        <v>609</v>
      </c>
      <c r="AC27" s="71"/>
      <c r="AD27" s="71"/>
      <c r="AE27" s="55" t="s">
        <v>21</v>
      </c>
      <c r="AF27" s="69" t="s">
        <v>610</v>
      </c>
      <c r="AG27" s="71" t="s">
        <v>517</v>
      </c>
    </row>
    <row r="28" spans="1:33">
      <c r="A28" s="72">
        <v>161</v>
      </c>
      <c r="B28" s="82" t="s">
        <v>21</v>
      </c>
      <c r="C28" s="68">
        <v>2007</v>
      </c>
      <c r="D28" s="68">
        <v>8</v>
      </c>
      <c r="E28" s="68">
        <v>8</v>
      </c>
      <c r="F28" s="73" t="s">
        <v>604</v>
      </c>
      <c r="G28" s="73"/>
      <c r="H28" s="73" t="s">
        <v>130</v>
      </c>
      <c r="I28" s="68" t="s">
        <v>130</v>
      </c>
      <c r="J28" s="68" t="s">
        <v>605</v>
      </c>
      <c r="K28" s="74" t="s">
        <v>606</v>
      </c>
      <c r="L28" s="73"/>
      <c r="M28" s="90">
        <v>1</v>
      </c>
      <c r="N28" s="76">
        <v>2490</v>
      </c>
      <c r="O28" s="92">
        <v>2490</v>
      </c>
      <c r="P28" s="84">
        <v>5</v>
      </c>
      <c r="Q28" s="77">
        <v>0.1</v>
      </c>
      <c r="R28" s="78">
        <v>249</v>
      </c>
      <c r="S28" s="79">
        <v>136</v>
      </c>
      <c r="T28" s="78">
        <v>0</v>
      </c>
      <c r="U28" s="78">
        <v>2241</v>
      </c>
      <c r="V28" s="93">
        <v>249</v>
      </c>
      <c r="W28" s="78">
        <v>37.35</v>
      </c>
      <c r="X28" s="80">
        <v>41129</v>
      </c>
      <c r="Y28" s="78">
        <v>2241</v>
      </c>
      <c r="Z28" s="78">
        <v>2203.65</v>
      </c>
      <c r="AA28" s="71"/>
      <c r="AB28" s="71" t="s">
        <v>609</v>
      </c>
      <c r="AC28" s="71"/>
      <c r="AD28" s="71"/>
      <c r="AE28" s="55" t="s">
        <v>21</v>
      </c>
      <c r="AF28" s="69" t="s">
        <v>611</v>
      </c>
      <c r="AG28" s="71" t="s">
        <v>517</v>
      </c>
    </row>
    <row r="29" spans="1:33">
      <c r="A29" s="72">
        <v>162</v>
      </c>
      <c r="B29" s="82" t="s">
        <v>21</v>
      </c>
      <c r="C29" s="68">
        <v>2007</v>
      </c>
      <c r="D29" s="68">
        <v>8</v>
      </c>
      <c r="E29" s="68">
        <v>8</v>
      </c>
      <c r="F29" s="73" t="s">
        <v>604</v>
      </c>
      <c r="G29" s="73"/>
      <c r="H29" s="73" t="s">
        <v>130</v>
      </c>
      <c r="I29" s="68" t="s">
        <v>130</v>
      </c>
      <c r="J29" s="68" t="s">
        <v>605</v>
      </c>
      <c r="K29" s="74" t="s">
        <v>606</v>
      </c>
      <c r="L29" s="73"/>
      <c r="M29" s="90">
        <v>1</v>
      </c>
      <c r="N29" s="76">
        <v>2490</v>
      </c>
      <c r="O29" s="92">
        <v>2490</v>
      </c>
      <c r="P29" s="84">
        <v>5</v>
      </c>
      <c r="Q29" s="77">
        <v>0.1</v>
      </c>
      <c r="R29" s="78">
        <v>249</v>
      </c>
      <c r="S29" s="79">
        <v>136</v>
      </c>
      <c r="T29" s="78">
        <v>0</v>
      </c>
      <c r="U29" s="78">
        <v>2241</v>
      </c>
      <c r="V29" s="93">
        <v>249</v>
      </c>
      <c r="W29" s="78">
        <v>37.35</v>
      </c>
      <c r="X29" s="80">
        <v>41129</v>
      </c>
      <c r="Y29" s="78">
        <v>2241</v>
      </c>
      <c r="Z29" s="78">
        <v>2203.65</v>
      </c>
      <c r="AA29" s="71"/>
      <c r="AB29" s="71" t="s">
        <v>612</v>
      </c>
      <c r="AC29" s="71"/>
      <c r="AD29" s="71"/>
      <c r="AE29" s="55" t="s">
        <v>21</v>
      </c>
      <c r="AF29" s="69" t="s">
        <v>613</v>
      </c>
      <c r="AG29" s="71" t="s">
        <v>517</v>
      </c>
    </row>
    <row r="30" spans="1:33">
      <c r="A30" s="72">
        <v>163</v>
      </c>
      <c r="B30" s="82" t="s">
        <v>21</v>
      </c>
      <c r="C30" s="68">
        <v>2007</v>
      </c>
      <c r="D30" s="68">
        <v>8</v>
      </c>
      <c r="E30" s="68">
        <v>8</v>
      </c>
      <c r="F30" s="73" t="s">
        <v>604</v>
      </c>
      <c r="G30" s="73"/>
      <c r="H30" s="73" t="s">
        <v>130</v>
      </c>
      <c r="I30" s="68" t="s">
        <v>130</v>
      </c>
      <c r="J30" s="68" t="s">
        <v>605</v>
      </c>
      <c r="K30" s="74" t="s">
        <v>606</v>
      </c>
      <c r="L30" s="73"/>
      <c r="M30" s="90">
        <v>1</v>
      </c>
      <c r="N30" s="76">
        <v>2490</v>
      </c>
      <c r="O30" s="92">
        <v>2490</v>
      </c>
      <c r="P30" s="84">
        <v>5</v>
      </c>
      <c r="Q30" s="77">
        <v>0.1</v>
      </c>
      <c r="R30" s="78">
        <v>249</v>
      </c>
      <c r="S30" s="79">
        <v>136</v>
      </c>
      <c r="T30" s="78">
        <v>0</v>
      </c>
      <c r="U30" s="78">
        <v>2241</v>
      </c>
      <c r="V30" s="93">
        <v>249</v>
      </c>
      <c r="W30" s="78">
        <v>37.35</v>
      </c>
      <c r="X30" s="80">
        <v>41129</v>
      </c>
      <c r="Y30" s="78">
        <v>2241</v>
      </c>
      <c r="Z30" s="78">
        <v>2203.65</v>
      </c>
      <c r="AA30" s="71"/>
      <c r="AB30" s="71" t="s">
        <v>614</v>
      </c>
      <c r="AC30" s="71"/>
      <c r="AD30" s="71"/>
      <c r="AE30" s="55" t="s">
        <v>21</v>
      </c>
      <c r="AF30" s="70" t="s">
        <v>615</v>
      </c>
      <c r="AG30" s="71" t="s">
        <v>517</v>
      </c>
    </row>
    <row r="31" spans="1:33">
      <c r="A31" s="72">
        <v>171</v>
      </c>
      <c r="B31" s="82" t="s">
        <v>21</v>
      </c>
      <c r="C31" s="68">
        <v>2007</v>
      </c>
      <c r="D31" s="68">
        <v>8</v>
      </c>
      <c r="E31" s="68">
        <v>8</v>
      </c>
      <c r="F31" s="73" t="s">
        <v>604</v>
      </c>
      <c r="G31" s="73"/>
      <c r="H31" s="73" t="s">
        <v>130</v>
      </c>
      <c r="I31" s="68" t="s">
        <v>130</v>
      </c>
      <c r="J31" s="68" t="s">
        <v>616</v>
      </c>
      <c r="K31" s="74" t="s">
        <v>606</v>
      </c>
      <c r="L31" s="73"/>
      <c r="M31" s="90">
        <v>1</v>
      </c>
      <c r="N31" s="76">
        <v>3600</v>
      </c>
      <c r="O31" s="92">
        <v>3600</v>
      </c>
      <c r="P31" s="84">
        <v>5</v>
      </c>
      <c r="Q31" s="77">
        <v>0.1</v>
      </c>
      <c r="R31" s="78">
        <v>360</v>
      </c>
      <c r="S31" s="79">
        <v>136</v>
      </c>
      <c r="T31" s="78">
        <v>0</v>
      </c>
      <c r="U31" s="78">
        <v>3240</v>
      </c>
      <c r="V31" s="93">
        <v>360</v>
      </c>
      <c r="W31" s="78">
        <v>54</v>
      </c>
      <c r="X31" s="80">
        <v>41129</v>
      </c>
      <c r="Y31" s="78">
        <v>3240</v>
      </c>
      <c r="Z31" s="78">
        <v>3186</v>
      </c>
      <c r="AA31" s="71"/>
      <c r="AB31" s="86" t="s">
        <v>617</v>
      </c>
      <c r="AC31" s="71"/>
      <c r="AD31" s="71"/>
      <c r="AE31" s="55" t="s">
        <v>21</v>
      </c>
      <c r="AF31" s="69" t="s">
        <v>618</v>
      </c>
      <c r="AG31" s="71" t="s">
        <v>517</v>
      </c>
    </row>
    <row r="32" spans="1:33">
      <c r="A32" s="72">
        <v>174</v>
      </c>
      <c r="B32" s="82" t="s">
        <v>21</v>
      </c>
      <c r="C32" s="68">
        <v>2007</v>
      </c>
      <c r="D32" s="68">
        <v>8</v>
      </c>
      <c r="E32" s="68">
        <v>8</v>
      </c>
      <c r="F32" s="73" t="s">
        <v>604</v>
      </c>
      <c r="G32" s="73"/>
      <c r="H32" s="73" t="s">
        <v>130</v>
      </c>
      <c r="I32" s="68" t="s">
        <v>130</v>
      </c>
      <c r="J32" s="68" t="s">
        <v>616</v>
      </c>
      <c r="K32" s="74" t="s">
        <v>606</v>
      </c>
      <c r="L32" s="73"/>
      <c r="M32" s="90">
        <v>1</v>
      </c>
      <c r="N32" s="76">
        <v>3130</v>
      </c>
      <c r="O32" s="92">
        <v>3130</v>
      </c>
      <c r="P32" s="84">
        <v>5</v>
      </c>
      <c r="Q32" s="77">
        <v>0.1</v>
      </c>
      <c r="R32" s="78">
        <v>313</v>
      </c>
      <c r="S32" s="79">
        <v>136</v>
      </c>
      <c r="T32" s="78">
        <v>0</v>
      </c>
      <c r="U32" s="78">
        <v>2817</v>
      </c>
      <c r="V32" s="93">
        <v>313</v>
      </c>
      <c r="W32" s="78">
        <v>46.95</v>
      </c>
      <c r="X32" s="80">
        <v>41129</v>
      </c>
      <c r="Y32" s="78">
        <v>2817</v>
      </c>
      <c r="Z32" s="78">
        <v>2770.05</v>
      </c>
      <c r="AA32" s="71"/>
      <c r="AB32" s="71" t="s">
        <v>619</v>
      </c>
      <c r="AC32" s="71"/>
      <c r="AD32" s="71"/>
      <c r="AE32" s="55" t="s">
        <v>21</v>
      </c>
      <c r="AF32" s="69" t="s">
        <v>620</v>
      </c>
      <c r="AG32" s="71" t="s">
        <v>517</v>
      </c>
    </row>
    <row r="33" spans="1:33">
      <c r="A33" s="72">
        <v>180</v>
      </c>
      <c r="B33" s="82" t="s">
        <v>21</v>
      </c>
      <c r="C33" s="68">
        <v>2007</v>
      </c>
      <c r="D33" s="68">
        <v>8</v>
      </c>
      <c r="E33" s="68">
        <v>8</v>
      </c>
      <c r="F33" s="73" t="s">
        <v>604</v>
      </c>
      <c r="G33" s="73"/>
      <c r="H33" s="73" t="s">
        <v>130</v>
      </c>
      <c r="I33" s="68" t="s">
        <v>130</v>
      </c>
      <c r="J33" s="68" t="s">
        <v>616</v>
      </c>
      <c r="K33" s="74" t="s">
        <v>606</v>
      </c>
      <c r="L33" s="73"/>
      <c r="M33" s="90">
        <v>1</v>
      </c>
      <c r="N33" s="76">
        <v>3130</v>
      </c>
      <c r="O33" s="92">
        <v>3130</v>
      </c>
      <c r="P33" s="84">
        <v>5</v>
      </c>
      <c r="Q33" s="77">
        <v>0.1</v>
      </c>
      <c r="R33" s="78">
        <v>313</v>
      </c>
      <c r="S33" s="79">
        <v>136</v>
      </c>
      <c r="T33" s="78">
        <v>0</v>
      </c>
      <c r="U33" s="78">
        <v>2817</v>
      </c>
      <c r="V33" s="93">
        <v>313</v>
      </c>
      <c r="W33" s="78">
        <v>46.95</v>
      </c>
      <c r="X33" s="80">
        <v>41129</v>
      </c>
      <c r="Y33" s="78">
        <v>2817</v>
      </c>
      <c r="Z33" s="78">
        <v>2770.05</v>
      </c>
      <c r="AA33" s="71"/>
      <c r="AB33" s="71" t="s">
        <v>609</v>
      </c>
      <c r="AC33" s="71"/>
      <c r="AD33" s="71"/>
      <c r="AE33" s="55" t="s">
        <v>21</v>
      </c>
      <c r="AF33" s="69" t="s">
        <v>621</v>
      </c>
      <c r="AG33" s="71" t="s">
        <v>517</v>
      </c>
    </row>
    <row r="34" spans="1:33">
      <c r="A34" s="72">
        <v>330</v>
      </c>
      <c r="B34" s="82" t="s">
        <v>622</v>
      </c>
      <c r="C34" s="68">
        <v>2013</v>
      </c>
      <c r="D34" s="68">
        <v>6</v>
      </c>
      <c r="E34" s="68">
        <v>25</v>
      </c>
      <c r="F34" s="73" t="s">
        <v>623</v>
      </c>
      <c r="G34" s="73" t="s">
        <v>624</v>
      </c>
      <c r="H34" s="73" t="s">
        <v>569</v>
      </c>
      <c r="I34" s="68" t="s">
        <v>625</v>
      </c>
      <c r="J34" s="68" t="s">
        <v>626</v>
      </c>
      <c r="K34" s="74" t="s">
        <v>627</v>
      </c>
      <c r="L34" s="73"/>
      <c r="M34" s="90">
        <v>1</v>
      </c>
      <c r="N34" s="76">
        <v>2478.63</v>
      </c>
      <c r="O34" s="92">
        <v>2478.63</v>
      </c>
      <c r="P34" s="84">
        <v>5</v>
      </c>
      <c r="Q34" s="77">
        <v>0.1</v>
      </c>
      <c r="R34" s="78">
        <v>247.86300000000003</v>
      </c>
      <c r="S34" s="79">
        <v>66</v>
      </c>
      <c r="T34" s="78">
        <v>0</v>
      </c>
      <c r="U34" s="78">
        <v>2230.77</v>
      </c>
      <c r="V34" s="93">
        <v>247.86000000000013</v>
      </c>
      <c r="W34" s="78">
        <v>37.18</v>
      </c>
      <c r="X34" s="80">
        <v>43276</v>
      </c>
      <c r="Y34" s="78">
        <v>2230.8000000000002</v>
      </c>
      <c r="Z34" s="78">
        <v>2193.62</v>
      </c>
      <c r="AA34" s="71" t="s">
        <v>513</v>
      </c>
      <c r="AB34" s="71" t="s">
        <v>628</v>
      </c>
      <c r="AC34" s="71"/>
      <c r="AD34" s="71"/>
      <c r="AE34" s="55" t="s">
        <v>515</v>
      </c>
      <c r="AF34" s="69" t="s">
        <v>629</v>
      </c>
      <c r="AG34" s="71" t="s">
        <v>517</v>
      </c>
    </row>
    <row r="35" spans="1:33">
      <c r="A35" s="72">
        <v>333</v>
      </c>
      <c r="B35" s="82" t="s">
        <v>622</v>
      </c>
      <c r="C35" s="68">
        <v>2013</v>
      </c>
      <c r="D35" s="68">
        <v>6</v>
      </c>
      <c r="E35" s="68">
        <v>26</v>
      </c>
      <c r="F35" s="73" t="s">
        <v>630</v>
      </c>
      <c r="G35" s="73" t="s">
        <v>631</v>
      </c>
      <c r="H35" s="73" t="s">
        <v>597</v>
      </c>
      <c r="I35" s="68" t="s">
        <v>96</v>
      </c>
      <c r="J35" s="68" t="s">
        <v>632</v>
      </c>
      <c r="K35" s="74" t="s">
        <v>633</v>
      </c>
      <c r="L35" s="73"/>
      <c r="M35" s="90">
        <v>1</v>
      </c>
      <c r="N35" s="76">
        <v>876.92</v>
      </c>
      <c r="O35" s="92">
        <v>876.92</v>
      </c>
      <c r="P35" s="84">
        <v>5</v>
      </c>
      <c r="Q35" s="77">
        <v>0.1</v>
      </c>
      <c r="R35" s="78">
        <v>87.692000000000007</v>
      </c>
      <c r="S35" s="79">
        <v>66</v>
      </c>
      <c r="T35" s="78">
        <v>0</v>
      </c>
      <c r="U35" s="78">
        <v>789</v>
      </c>
      <c r="V35" s="93">
        <v>87.919999999999959</v>
      </c>
      <c r="W35" s="78">
        <v>13.15</v>
      </c>
      <c r="X35" s="80">
        <v>43277</v>
      </c>
      <c r="Y35" s="78">
        <v>789</v>
      </c>
      <c r="Z35" s="78">
        <v>775.85</v>
      </c>
      <c r="AA35" s="71" t="s">
        <v>513</v>
      </c>
      <c r="AB35" s="71" t="s">
        <v>634</v>
      </c>
      <c r="AC35" s="71" t="s">
        <v>634</v>
      </c>
      <c r="AD35" s="71"/>
      <c r="AE35" s="55" t="s">
        <v>515</v>
      </c>
      <c r="AF35" s="69" t="s">
        <v>602</v>
      </c>
      <c r="AG35" s="71" t="s">
        <v>517</v>
      </c>
    </row>
    <row r="36" spans="1:33">
      <c r="A36" s="72">
        <v>352</v>
      </c>
      <c r="B36" s="82" t="s">
        <v>635</v>
      </c>
      <c r="C36" s="68">
        <v>2010</v>
      </c>
      <c r="D36" s="68">
        <v>11</v>
      </c>
      <c r="E36" s="68">
        <v>15</v>
      </c>
      <c r="F36" s="73" t="s">
        <v>636</v>
      </c>
      <c r="G36" s="73" t="s">
        <v>637</v>
      </c>
      <c r="H36" s="73" t="s">
        <v>638</v>
      </c>
      <c r="I36" s="68" t="s">
        <v>639</v>
      </c>
      <c r="J36" s="68" t="s">
        <v>640</v>
      </c>
      <c r="K36" s="74" t="s">
        <v>641</v>
      </c>
      <c r="L36" s="73"/>
      <c r="M36" s="90">
        <v>1</v>
      </c>
      <c r="N36" s="76">
        <v>21025.64</v>
      </c>
      <c r="O36" s="92">
        <v>21025.64</v>
      </c>
      <c r="P36" s="84">
        <v>5</v>
      </c>
      <c r="Q36" s="77">
        <v>0.1</v>
      </c>
      <c r="R36" s="78">
        <v>2102.5639999999999</v>
      </c>
      <c r="S36" s="79">
        <v>97</v>
      </c>
      <c r="T36" s="78">
        <v>0</v>
      </c>
      <c r="U36" s="78">
        <v>18922.8</v>
      </c>
      <c r="V36" s="93">
        <v>2102.84</v>
      </c>
      <c r="W36" s="78">
        <v>315.38</v>
      </c>
      <c r="X36" s="80">
        <v>42323</v>
      </c>
      <c r="Y36" s="78">
        <v>18922.8</v>
      </c>
      <c r="Z36" s="78">
        <v>18607.419999999998</v>
      </c>
      <c r="AA36" s="71"/>
      <c r="AB36" s="71" t="s">
        <v>642</v>
      </c>
      <c r="AC36" s="71"/>
      <c r="AD36" s="71"/>
      <c r="AE36" s="55" t="s">
        <v>635</v>
      </c>
      <c r="AF36" s="69" t="s">
        <v>643</v>
      </c>
      <c r="AG36" s="87" t="s">
        <v>517</v>
      </c>
    </row>
    <row r="37" spans="1:33">
      <c r="A37" s="72">
        <v>353</v>
      </c>
      <c r="B37" s="82" t="s">
        <v>635</v>
      </c>
      <c r="C37" s="68">
        <v>2010</v>
      </c>
      <c r="D37" s="68">
        <v>12</v>
      </c>
      <c r="E37" s="68">
        <v>15</v>
      </c>
      <c r="F37" s="73" t="s">
        <v>644</v>
      </c>
      <c r="G37" s="73" t="s">
        <v>645</v>
      </c>
      <c r="H37" s="73" t="s">
        <v>638</v>
      </c>
      <c r="I37" s="68" t="s">
        <v>646</v>
      </c>
      <c r="J37" s="68" t="s">
        <v>536</v>
      </c>
      <c r="K37" s="74" t="s">
        <v>647</v>
      </c>
      <c r="L37" s="73"/>
      <c r="M37" s="90">
        <v>1</v>
      </c>
      <c r="N37" s="76">
        <v>2400</v>
      </c>
      <c r="O37" s="92">
        <v>2400</v>
      </c>
      <c r="P37" s="84">
        <v>5</v>
      </c>
      <c r="Q37" s="77">
        <v>0.1</v>
      </c>
      <c r="R37" s="78">
        <v>240</v>
      </c>
      <c r="S37" s="79">
        <v>96</v>
      </c>
      <c r="T37" s="78">
        <v>0</v>
      </c>
      <c r="U37" s="78">
        <v>2160</v>
      </c>
      <c r="V37" s="93">
        <v>240</v>
      </c>
      <c r="W37" s="78">
        <v>36</v>
      </c>
      <c r="X37" s="80">
        <v>42353</v>
      </c>
      <c r="Y37" s="78">
        <v>2160</v>
      </c>
      <c r="Z37" s="78">
        <v>2124</v>
      </c>
      <c r="AA37" s="71"/>
      <c r="AB37" s="71" t="s">
        <v>642</v>
      </c>
      <c r="AC37" s="71"/>
      <c r="AD37" s="71"/>
      <c r="AE37" s="55" t="s">
        <v>635</v>
      </c>
      <c r="AF37" s="69" t="s">
        <v>648</v>
      </c>
      <c r="AG37" s="71" t="s">
        <v>517</v>
      </c>
    </row>
    <row r="38" spans="1:33">
      <c r="A38" s="72">
        <v>427</v>
      </c>
      <c r="B38" s="82" t="s">
        <v>635</v>
      </c>
      <c r="C38" s="68">
        <v>2012</v>
      </c>
      <c r="D38" s="68">
        <v>6</v>
      </c>
      <c r="E38" s="68">
        <v>11</v>
      </c>
      <c r="F38" s="73" t="s">
        <v>649</v>
      </c>
      <c r="G38" s="73"/>
      <c r="H38" s="73" t="s">
        <v>638</v>
      </c>
      <c r="I38" s="68" t="s">
        <v>650</v>
      </c>
      <c r="J38" s="68" t="s">
        <v>651</v>
      </c>
      <c r="K38" s="74" t="s">
        <v>652</v>
      </c>
      <c r="L38" s="73"/>
      <c r="M38" s="90">
        <v>1</v>
      </c>
      <c r="N38" s="76">
        <v>2222.23</v>
      </c>
      <c r="O38" s="92">
        <v>2222.23</v>
      </c>
      <c r="P38" s="84">
        <v>5</v>
      </c>
      <c r="Q38" s="77">
        <v>0.1</v>
      </c>
      <c r="R38" s="78">
        <v>222.22300000000001</v>
      </c>
      <c r="S38" s="79">
        <v>78</v>
      </c>
      <c r="T38" s="78">
        <v>0</v>
      </c>
      <c r="U38" s="78">
        <v>1999.8</v>
      </c>
      <c r="V38" s="93">
        <v>222.43000000000006</v>
      </c>
      <c r="W38" s="78">
        <v>33.33</v>
      </c>
      <c r="X38" s="80">
        <v>42897</v>
      </c>
      <c r="Y38" s="78">
        <v>1999.8</v>
      </c>
      <c r="Z38" s="78">
        <v>1966.4699999999998</v>
      </c>
      <c r="AA38" s="71"/>
      <c r="AB38" s="71" t="s">
        <v>642</v>
      </c>
      <c r="AC38" s="71"/>
      <c r="AD38" s="71"/>
      <c r="AE38" s="55" t="s">
        <v>635</v>
      </c>
      <c r="AF38" s="70" t="s">
        <v>653</v>
      </c>
      <c r="AG38" s="71" t="s">
        <v>517</v>
      </c>
    </row>
    <row r="39" spans="1:33">
      <c r="A39" s="72">
        <v>428</v>
      </c>
      <c r="B39" s="82" t="s">
        <v>635</v>
      </c>
      <c r="C39" s="68">
        <v>2012</v>
      </c>
      <c r="D39" s="68">
        <v>6</v>
      </c>
      <c r="E39" s="68">
        <v>11</v>
      </c>
      <c r="F39" s="73" t="s">
        <v>649</v>
      </c>
      <c r="G39" s="73"/>
      <c r="H39" s="73" t="s">
        <v>638</v>
      </c>
      <c r="I39" s="68" t="s">
        <v>650</v>
      </c>
      <c r="J39" s="68" t="s">
        <v>651</v>
      </c>
      <c r="K39" s="74" t="s">
        <v>652</v>
      </c>
      <c r="L39" s="73"/>
      <c r="M39" s="90">
        <v>1</v>
      </c>
      <c r="N39" s="76">
        <v>2222.23</v>
      </c>
      <c r="O39" s="92">
        <v>2222.23</v>
      </c>
      <c r="P39" s="84">
        <v>5</v>
      </c>
      <c r="Q39" s="77">
        <v>0.1</v>
      </c>
      <c r="R39" s="78">
        <v>222.22300000000001</v>
      </c>
      <c r="S39" s="79">
        <v>78</v>
      </c>
      <c r="T39" s="78">
        <v>0</v>
      </c>
      <c r="U39" s="78">
        <v>1999.8</v>
      </c>
      <c r="V39" s="93">
        <v>222.43000000000006</v>
      </c>
      <c r="W39" s="78">
        <v>33.33</v>
      </c>
      <c r="X39" s="80">
        <v>42897</v>
      </c>
      <c r="Y39" s="78">
        <v>1999.8</v>
      </c>
      <c r="Z39" s="78">
        <v>1966.4699999999998</v>
      </c>
      <c r="AA39" s="71"/>
      <c r="AB39" s="71" t="s">
        <v>642</v>
      </c>
      <c r="AC39" s="71"/>
      <c r="AD39" s="71"/>
      <c r="AE39" s="55" t="s">
        <v>635</v>
      </c>
      <c r="AF39" s="70" t="s">
        <v>654</v>
      </c>
      <c r="AG39" s="71" t="s">
        <v>517</v>
      </c>
    </row>
    <row r="40" spans="1:33">
      <c r="A40" s="72">
        <v>429</v>
      </c>
      <c r="B40" s="82" t="s">
        <v>635</v>
      </c>
      <c r="C40" s="68">
        <v>2012</v>
      </c>
      <c r="D40" s="68">
        <v>6</v>
      </c>
      <c r="E40" s="68">
        <v>11</v>
      </c>
      <c r="F40" s="73" t="s">
        <v>649</v>
      </c>
      <c r="G40" s="73"/>
      <c r="H40" s="73" t="s">
        <v>638</v>
      </c>
      <c r="I40" s="68" t="s">
        <v>650</v>
      </c>
      <c r="J40" s="68" t="s">
        <v>651</v>
      </c>
      <c r="K40" s="74" t="s">
        <v>652</v>
      </c>
      <c r="L40" s="73"/>
      <c r="M40" s="90">
        <v>1</v>
      </c>
      <c r="N40" s="76">
        <v>2222.23</v>
      </c>
      <c r="O40" s="92">
        <v>2222.23</v>
      </c>
      <c r="P40" s="84">
        <v>5</v>
      </c>
      <c r="Q40" s="77">
        <v>0.1</v>
      </c>
      <c r="R40" s="78">
        <v>222.22300000000001</v>
      </c>
      <c r="S40" s="79">
        <v>78</v>
      </c>
      <c r="T40" s="78">
        <v>0</v>
      </c>
      <c r="U40" s="78">
        <v>1999.8</v>
      </c>
      <c r="V40" s="93">
        <v>222.43000000000006</v>
      </c>
      <c r="W40" s="78">
        <v>33.33</v>
      </c>
      <c r="X40" s="80">
        <v>42897</v>
      </c>
      <c r="Y40" s="78">
        <v>1999.8</v>
      </c>
      <c r="Z40" s="78">
        <v>1966.4699999999998</v>
      </c>
      <c r="AA40" s="71"/>
      <c r="AB40" s="71" t="s">
        <v>642</v>
      </c>
      <c r="AC40" s="71"/>
      <c r="AD40" s="71"/>
      <c r="AE40" s="55" t="s">
        <v>635</v>
      </c>
      <c r="AF40" s="70" t="s">
        <v>655</v>
      </c>
      <c r="AG40" s="71" t="s">
        <v>517</v>
      </c>
    </row>
    <row r="41" spans="1:33">
      <c r="A41" s="72">
        <v>430</v>
      </c>
      <c r="B41" s="82" t="s">
        <v>635</v>
      </c>
      <c r="C41" s="68">
        <v>2012</v>
      </c>
      <c r="D41" s="68">
        <v>6</v>
      </c>
      <c r="E41" s="68">
        <v>11</v>
      </c>
      <c r="F41" s="73" t="s">
        <v>649</v>
      </c>
      <c r="G41" s="73"/>
      <c r="H41" s="73" t="s">
        <v>638</v>
      </c>
      <c r="I41" s="68" t="s">
        <v>650</v>
      </c>
      <c r="J41" s="68" t="s">
        <v>651</v>
      </c>
      <c r="K41" s="74" t="s">
        <v>652</v>
      </c>
      <c r="L41" s="73"/>
      <c r="M41" s="90">
        <v>1</v>
      </c>
      <c r="N41" s="76">
        <v>2222.23</v>
      </c>
      <c r="O41" s="92">
        <v>2222.23</v>
      </c>
      <c r="P41" s="84">
        <v>5</v>
      </c>
      <c r="Q41" s="77">
        <v>0.1</v>
      </c>
      <c r="R41" s="78">
        <v>222.22300000000001</v>
      </c>
      <c r="S41" s="79">
        <v>78</v>
      </c>
      <c r="T41" s="78">
        <v>0</v>
      </c>
      <c r="U41" s="78">
        <v>1999.8</v>
      </c>
      <c r="V41" s="93">
        <v>222.43000000000006</v>
      </c>
      <c r="W41" s="78">
        <v>33.33</v>
      </c>
      <c r="X41" s="80">
        <v>42897</v>
      </c>
      <c r="Y41" s="78">
        <v>1999.8</v>
      </c>
      <c r="Z41" s="78">
        <v>1966.4699999999998</v>
      </c>
      <c r="AA41" s="71"/>
      <c r="AB41" s="71" t="s">
        <v>642</v>
      </c>
      <c r="AC41" s="71"/>
      <c r="AD41" s="71"/>
      <c r="AE41" s="55" t="s">
        <v>635</v>
      </c>
      <c r="AF41" s="70" t="s">
        <v>656</v>
      </c>
      <c r="AG41" s="71" t="s">
        <v>517</v>
      </c>
    </row>
    <row r="42" spans="1:33">
      <c r="A42" s="72">
        <v>431</v>
      </c>
      <c r="B42" s="82" t="s">
        <v>635</v>
      </c>
      <c r="C42" s="68">
        <v>2012</v>
      </c>
      <c r="D42" s="68">
        <v>6</v>
      </c>
      <c r="E42" s="68">
        <v>11</v>
      </c>
      <c r="F42" s="73" t="s">
        <v>649</v>
      </c>
      <c r="G42" s="73"/>
      <c r="H42" s="73" t="s">
        <v>638</v>
      </c>
      <c r="I42" s="68" t="s">
        <v>650</v>
      </c>
      <c r="J42" s="68" t="s">
        <v>651</v>
      </c>
      <c r="K42" s="74" t="s">
        <v>652</v>
      </c>
      <c r="L42" s="73"/>
      <c r="M42" s="90">
        <v>1</v>
      </c>
      <c r="N42" s="76">
        <v>2222.23</v>
      </c>
      <c r="O42" s="92">
        <v>2222.23</v>
      </c>
      <c r="P42" s="84">
        <v>5</v>
      </c>
      <c r="Q42" s="77">
        <v>0.1</v>
      </c>
      <c r="R42" s="78">
        <v>222.22300000000001</v>
      </c>
      <c r="S42" s="79">
        <v>78</v>
      </c>
      <c r="T42" s="78">
        <v>0</v>
      </c>
      <c r="U42" s="78">
        <v>1999.8</v>
      </c>
      <c r="V42" s="93">
        <v>222.43000000000006</v>
      </c>
      <c r="W42" s="78">
        <v>33.33</v>
      </c>
      <c r="X42" s="80">
        <v>42897</v>
      </c>
      <c r="Y42" s="78">
        <v>1999.8</v>
      </c>
      <c r="Z42" s="78">
        <v>1966.4699999999998</v>
      </c>
      <c r="AA42" s="71"/>
      <c r="AB42" s="71" t="s">
        <v>642</v>
      </c>
      <c r="AC42" s="71"/>
      <c r="AD42" s="71"/>
      <c r="AE42" s="55" t="s">
        <v>635</v>
      </c>
      <c r="AF42" s="70" t="s">
        <v>657</v>
      </c>
      <c r="AG42" s="71" t="s">
        <v>517</v>
      </c>
    </row>
    <row r="43" spans="1:33">
      <c r="A43" s="72">
        <v>432</v>
      </c>
      <c r="B43" s="82" t="s">
        <v>635</v>
      </c>
      <c r="C43" s="68">
        <v>2012</v>
      </c>
      <c r="D43" s="68">
        <v>6</v>
      </c>
      <c r="E43" s="68">
        <v>11</v>
      </c>
      <c r="F43" s="73" t="s">
        <v>649</v>
      </c>
      <c r="G43" s="73"/>
      <c r="H43" s="73" t="s">
        <v>638</v>
      </c>
      <c r="I43" s="68" t="s">
        <v>650</v>
      </c>
      <c r="J43" s="68" t="s">
        <v>651</v>
      </c>
      <c r="K43" s="74" t="s">
        <v>652</v>
      </c>
      <c r="L43" s="73"/>
      <c r="M43" s="90">
        <v>1</v>
      </c>
      <c r="N43" s="76">
        <v>2222.23</v>
      </c>
      <c r="O43" s="92">
        <v>2222.23</v>
      </c>
      <c r="P43" s="84">
        <v>5</v>
      </c>
      <c r="Q43" s="77">
        <v>0.1</v>
      </c>
      <c r="R43" s="78">
        <v>222.22300000000001</v>
      </c>
      <c r="S43" s="79">
        <v>78</v>
      </c>
      <c r="T43" s="78">
        <v>0</v>
      </c>
      <c r="U43" s="78">
        <v>1999.8</v>
      </c>
      <c r="V43" s="93">
        <v>222.43000000000006</v>
      </c>
      <c r="W43" s="78">
        <v>33.33</v>
      </c>
      <c r="X43" s="80">
        <v>42897</v>
      </c>
      <c r="Y43" s="78">
        <v>1999.8</v>
      </c>
      <c r="Z43" s="78">
        <v>1966.4699999999998</v>
      </c>
      <c r="AA43" s="71"/>
      <c r="AB43" s="71" t="s">
        <v>642</v>
      </c>
      <c r="AC43" s="71"/>
      <c r="AD43" s="71"/>
      <c r="AE43" s="55" t="s">
        <v>635</v>
      </c>
      <c r="AF43" s="70" t="s">
        <v>658</v>
      </c>
      <c r="AG43" s="71" t="s">
        <v>517</v>
      </c>
    </row>
    <row r="44" spans="1:33">
      <c r="A44" s="72">
        <v>433</v>
      </c>
      <c r="B44" s="82" t="s">
        <v>635</v>
      </c>
      <c r="C44" s="68">
        <v>2012</v>
      </c>
      <c r="D44" s="68">
        <v>6</v>
      </c>
      <c r="E44" s="68">
        <v>11</v>
      </c>
      <c r="F44" s="73" t="s">
        <v>649</v>
      </c>
      <c r="G44" s="73"/>
      <c r="H44" s="73" t="s">
        <v>638</v>
      </c>
      <c r="I44" s="68" t="s">
        <v>650</v>
      </c>
      <c r="J44" s="68" t="s">
        <v>651</v>
      </c>
      <c r="K44" s="74" t="s">
        <v>652</v>
      </c>
      <c r="L44" s="73"/>
      <c r="M44" s="90">
        <v>1</v>
      </c>
      <c r="N44" s="76">
        <v>2222.23</v>
      </c>
      <c r="O44" s="92">
        <v>2222.23</v>
      </c>
      <c r="P44" s="84">
        <v>5</v>
      </c>
      <c r="Q44" s="77">
        <v>0.1</v>
      </c>
      <c r="R44" s="78">
        <v>222.22300000000001</v>
      </c>
      <c r="S44" s="79">
        <v>78</v>
      </c>
      <c r="T44" s="78">
        <v>0</v>
      </c>
      <c r="U44" s="78">
        <v>1999.8</v>
      </c>
      <c r="V44" s="93">
        <v>222.43000000000006</v>
      </c>
      <c r="W44" s="78">
        <v>33.33</v>
      </c>
      <c r="X44" s="80">
        <v>42897</v>
      </c>
      <c r="Y44" s="78">
        <v>1999.8</v>
      </c>
      <c r="Z44" s="78">
        <v>1966.4699999999998</v>
      </c>
      <c r="AA44" s="71"/>
      <c r="AB44" s="71" t="s">
        <v>642</v>
      </c>
      <c r="AC44" s="71"/>
      <c r="AD44" s="71"/>
      <c r="AE44" s="55" t="s">
        <v>635</v>
      </c>
      <c r="AF44" s="70" t="s">
        <v>659</v>
      </c>
      <c r="AG44" s="71" t="s">
        <v>517</v>
      </c>
    </row>
    <row r="45" spans="1:33">
      <c r="A45" s="72">
        <v>434</v>
      </c>
      <c r="B45" s="82" t="s">
        <v>635</v>
      </c>
      <c r="C45" s="68">
        <v>2012</v>
      </c>
      <c r="D45" s="68">
        <v>6</v>
      </c>
      <c r="E45" s="68">
        <v>11</v>
      </c>
      <c r="F45" s="73" t="s">
        <v>649</v>
      </c>
      <c r="G45" s="73"/>
      <c r="H45" s="73" t="s">
        <v>638</v>
      </c>
      <c r="I45" s="68" t="s">
        <v>650</v>
      </c>
      <c r="J45" s="68" t="s">
        <v>651</v>
      </c>
      <c r="K45" s="74" t="s">
        <v>652</v>
      </c>
      <c r="L45" s="73"/>
      <c r="M45" s="90">
        <v>1</v>
      </c>
      <c r="N45" s="76">
        <v>2222.23</v>
      </c>
      <c r="O45" s="92">
        <v>2222.23</v>
      </c>
      <c r="P45" s="84">
        <v>5</v>
      </c>
      <c r="Q45" s="77">
        <v>0.1</v>
      </c>
      <c r="R45" s="78">
        <v>222.22300000000001</v>
      </c>
      <c r="S45" s="79">
        <v>78</v>
      </c>
      <c r="T45" s="78">
        <v>0</v>
      </c>
      <c r="U45" s="78">
        <v>1999.8</v>
      </c>
      <c r="V45" s="93">
        <v>222.43000000000006</v>
      </c>
      <c r="W45" s="78">
        <v>33.33</v>
      </c>
      <c r="X45" s="80">
        <v>42897</v>
      </c>
      <c r="Y45" s="78">
        <v>1999.8</v>
      </c>
      <c r="Z45" s="78">
        <v>1966.4699999999998</v>
      </c>
      <c r="AA45" s="71"/>
      <c r="AB45" s="71" t="s">
        <v>642</v>
      </c>
      <c r="AC45" s="71"/>
      <c r="AD45" s="71"/>
      <c r="AE45" s="55" t="s">
        <v>635</v>
      </c>
      <c r="AF45" s="70" t="s">
        <v>660</v>
      </c>
      <c r="AG45" s="71" t="s">
        <v>517</v>
      </c>
    </row>
    <row r="46" spans="1:33">
      <c r="A46" s="72">
        <v>435</v>
      </c>
      <c r="B46" s="82" t="s">
        <v>635</v>
      </c>
      <c r="C46" s="68">
        <v>2012</v>
      </c>
      <c r="D46" s="68">
        <v>6</v>
      </c>
      <c r="E46" s="68">
        <v>11</v>
      </c>
      <c r="F46" s="73" t="s">
        <v>649</v>
      </c>
      <c r="G46" s="73"/>
      <c r="H46" s="73" t="s">
        <v>638</v>
      </c>
      <c r="I46" s="68" t="s">
        <v>650</v>
      </c>
      <c r="J46" s="68" t="s">
        <v>651</v>
      </c>
      <c r="K46" s="74" t="s">
        <v>652</v>
      </c>
      <c r="L46" s="73"/>
      <c r="M46" s="90">
        <v>1</v>
      </c>
      <c r="N46" s="76">
        <v>2222.23</v>
      </c>
      <c r="O46" s="92">
        <v>2222.23</v>
      </c>
      <c r="P46" s="84">
        <v>5</v>
      </c>
      <c r="Q46" s="77">
        <v>0.1</v>
      </c>
      <c r="R46" s="78">
        <v>222.22300000000001</v>
      </c>
      <c r="S46" s="79">
        <v>78</v>
      </c>
      <c r="T46" s="78">
        <v>0</v>
      </c>
      <c r="U46" s="78">
        <v>1999.8</v>
      </c>
      <c r="V46" s="93">
        <v>222.43000000000006</v>
      </c>
      <c r="W46" s="78">
        <v>33.33</v>
      </c>
      <c r="X46" s="80">
        <v>42897</v>
      </c>
      <c r="Y46" s="78">
        <v>1999.8</v>
      </c>
      <c r="Z46" s="78">
        <v>1966.4699999999998</v>
      </c>
      <c r="AA46" s="71"/>
      <c r="AB46" s="71" t="s">
        <v>642</v>
      </c>
      <c r="AC46" s="71"/>
      <c r="AD46" s="71"/>
      <c r="AE46" s="55" t="s">
        <v>635</v>
      </c>
      <c r="AF46" s="70" t="s">
        <v>661</v>
      </c>
      <c r="AG46" s="71" t="s">
        <v>517</v>
      </c>
    </row>
    <row r="47" spans="1:33">
      <c r="A47" s="72">
        <v>436</v>
      </c>
      <c r="B47" s="82" t="s">
        <v>635</v>
      </c>
      <c r="C47" s="68">
        <v>2012</v>
      </c>
      <c r="D47" s="68">
        <v>6</v>
      </c>
      <c r="E47" s="68">
        <v>11</v>
      </c>
      <c r="F47" s="73" t="s">
        <v>649</v>
      </c>
      <c r="G47" s="73"/>
      <c r="H47" s="73" t="s">
        <v>638</v>
      </c>
      <c r="I47" s="68" t="s">
        <v>650</v>
      </c>
      <c r="J47" s="68" t="s">
        <v>651</v>
      </c>
      <c r="K47" s="74" t="s">
        <v>652</v>
      </c>
      <c r="L47" s="73"/>
      <c r="M47" s="90">
        <v>1</v>
      </c>
      <c r="N47" s="76">
        <v>2222.23</v>
      </c>
      <c r="O47" s="92">
        <v>2222.23</v>
      </c>
      <c r="P47" s="84">
        <v>5</v>
      </c>
      <c r="Q47" s="77">
        <v>0.1</v>
      </c>
      <c r="R47" s="78">
        <v>222.22300000000001</v>
      </c>
      <c r="S47" s="79">
        <v>78</v>
      </c>
      <c r="T47" s="78">
        <v>0</v>
      </c>
      <c r="U47" s="78">
        <v>1999.8</v>
      </c>
      <c r="V47" s="93">
        <v>222.43000000000006</v>
      </c>
      <c r="W47" s="78">
        <v>33.33</v>
      </c>
      <c r="X47" s="80">
        <v>42897</v>
      </c>
      <c r="Y47" s="78">
        <v>1999.8</v>
      </c>
      <c r="Z47" s="78">
        <v>1966.4699999999998</v>
      </c>
      <c r="AA47" s="71"/>
      <c r="AB47" s="71" t="s">
        <v>642</v>
      </c>
      <c r="AC47" s="71"/>
      <c r="AD47" s="71"/>
      <c r="AE47" s="55" t="s">
        <v>635</v>
      </c>
      <c r="AF47" s="70" t="s">
        <v>662</v>
      </c>
      <c r="AG47" s="71" t="s">
        <v>517</v>
      </c>
    </row>
    <row r="48" spans="1:33">
      <c r="A48" s="72">
        <v>437</v>
      </c>
      <c r="B48" s="82" t="s">
        <v>635</v>
      </c>
      <c r="C48" s="68">
        <v>2012</v>
      </c>
      <c r="D48" s="68">
        <v>6</v>
      </c>
      <c r="E48" s="68">
        <v>11</v>
      </c>
      <c r="F48" s="73" t="s">
        <v>649</v>
      </c>
      <c r="G48" s="73"/>
      <c r="H48" s="73" t="s">
        <v>638</v>
      </c>
      <c r="I48" s="68" t="s">
        <v>650</v>
      </c>
      <c r="J48" s="68" t="s">
        <v>651</v>
      </c>
      <c r="K48" s="74" t="s">
        <v>652</v>
      </c>
      <c r="L48" s="73"/>
      <c r="M48" s="90">
        <v>1</v>
      </c>
      <c r="N48" s="76">
        <v>2222.23</v>
      </c>
      <c r="O48" s="92">
        <v>2222.23</v>
      </c>
      <c r="P48" s="84">
        <v>5</v>
      </c>
      <c r="Q48" s="77">
        <v>0.1</v>
      </c>
      <c r="R48" s="78">
        <v>222.22300000000001</v>
      </c>
      <c r="S48" s="79">
        <v>78</v>
      </c>
      <c r="T48" s="78">
        <v>0</v>
      </c>
      <c r="U48" s="78">
        <v>1999.8</v>
      </c>
      <c r="V48" s="93">
        <v>222.43000000000006</v>
      </c>
      <c r="W48" s="78">
        <v>33.33</v>
      </c>
      <c r="X48" s="80">
        <v>42897</v>
      </c>
      <c r="Y48" s="78">
        <v>1999.8</v>
      </c>
      <c r="Z48" s="78">
        <v>1966.4699999999998</v>
      </c>
      <c r="AA48" s="71"/>
      <c r="AB48" s="71" t="s">
        <v>642</v>
      </c>
      <c r="AC48" s="71"/>
      <c r="AD48" s="71"/>
      <c r="AE48" s="55" t="s">
        <v>635</v>
      </c>
      <c r="AF48" s="70" t="s">
        <v>663</v>
      </c>
      <c r="AG48" s="71" t="s">
        <v>517</v>
      </c>
    </row>
    <row r="49" spans="1:33">
      <c r="A49" s="72">
        <v>438</v>
      </c>
      <c r="B49" s="82" t="s">
        <v>635</v>
      </c>
      <c r="C49" s="68">
        <v>2012</v>
      </c>
      <c r="D49" s="68">
        <v>6</v>
      </c>
      <c r="E49" s="68">
        <v>11</v>
      </c>
      <c r="F49" s="73" t="s">
        <v>649</v>
      </c>
      <c r="G49" s="73"/>
      <c r="H49" s="73" t="s">
        <v>638</v>
      </c>
      <c r="I49" s="68" t="s">
        <v>650</v>
      </c>
      <c r="J49" s="68" t="s">
        <v>651</v>
      </c>
      <c r="K49" s="74" t="s">
        <v>652</v>
      </c>
      <c r="L49" s="73"/>
      <c r="M49" s="90">
        <v>1</v>
      </c>
      <c r="N49" s="76">
        <v>2222.23</v>
      </c>
      <c r="O49" s="92">
        <v>2222.23</v>
      </c>
      <c r="P49" s="84">
        <v>5</v>
      </c>
      <c r="Q49" s="77">
        <v>0.1</v>
      </c>
      <c r="R49" s="78">
        <v>222.22300000000001</v>
      </c>
      <c r="S49" s="79">
        <v>78</v>
      </c>
      <c r="T49" s="78">
        <v>0</v>
      </c>
      <c r="U49" s="78">
        <v>1999.8</v>
      </c>
      <c r="V49" s="93">
        <v>222.43000000000006</v>
      </c>
      <c r="W49" s="78">
        <v>33.33</v>
      </c>
      <c r="X49" s="80">
        <v>42897</v>
      </c>
      <c r="Y49" s="78">
        <v>1999.8</v>
      </c>
      <c r="Z49" s="78">
        <v>1966.4699999999998</v>
      </c>
      <c r="AA49" s="71"/>
      <c r="AB49" s="71" t="s">
        <v>642</v>
      </c>
      <c r="AC49" s="71"/>
      <c r="AD49" s="71"/>
      <c r="AE49" s="55" t="s">
        <v>635</v>
      </c>
      <c r="AF49" s="70" t="s">
        <v>664</v>
      </c>
      <c r="AG49" s="71" t="s">
        <v>517</v>
      </c>
    </row>
    <row r="50" spans="1:33">
      <c r="A50" s="72">
        <v>439</v>
      </c>
      <c r="B50" s="82" t="s">
        <v>635</v>
      </c>
      <c r="C50" s="68">
        <v>2012</v>
      </c>
      <c r="D50" s="68">
        <v>6</v>
      </c>
      <c r="E50" s="68">
        <v>11</v>
      </c>
      <c r="F50" s="73" t="s">
        <v>649</v>
      </c>
      <c r="G50" s="73"/>
      <c r="H50" s="73" t="s">
        <v>638</v>
      </c>
      <c r="I50" s="68" t="s">
        <v>650</v>
      </c>
      <c r="J50" s="68" t="s">
        <v>651</v>
      </c>
      <c r="K50" s="74" t="s">
        <v>652</v>
      </c>
      <c r="L50" s="73"/>
      <c r="M50" s="90">
        <v>1</v>
      </c>
      <c r="N50" s="76">
        <v>2222.23</v>
      </c>
      <c r="O50" s="92">
        <v>2222.23</v>
      </c>
      <c r="P50" s="84">
        <v>5</v>
      </c>
      <c r="Q50" s="77">
        <v>0.1</v>
      </c>
      <c r="R50" s="78">
        <v>222.22300000000001</v>
      </c>
      <c r="S50" s="79">
        <v>78</v>
      </c>
      <c r="T50" s="78">
        <v>0</v>
      </c>
      <c r="U50" s="78">
        <v>1999.8</v>
      </c>
      <c r="V50" s="93">
        <v>222.43000000000006</v>
      </c>
      <c r="W50" s="78">
        <v>33.33</v>
      </c>
      <c r="X50" s="80">
        <v>42897</v>
      </c>
      <c r="Y50" s="78">
        <v>1999.8</v>
      </c>
      <c r="Z50" s="78">
        <v>1966.4699999999998</v>
      </c>
      <c r="AA50" s="71"/>
      <c r="AB50" s="71" t="s">
        <v>642</v>
      </c>
      <c r="AC50" s="71"/>
      <c r="AD50" s="71"/>
      <c r="AE50" s="55" t="s">
        <v>635</v>
      </c>
      <c r="AF50" s="70" t="s">
        <v>665</v>
      </c>
      <c r="AG50" s="71" t="s">
        <v>517</v>
      </c>
    </row>
    <row r="51" spans="1:33">
      <c r="A51" s="72">
        <v>440</v>
      </c>
      <c r="B51" s="82" t="s">
        <v>635</v>
      </c>
      <c r="C51" s="68">
        <v>2012</v>
      </c>
      <c r="D51" s="68">
        <v>6</v>
      </c>
      <c r="E51" s="68">
        <v>11</v>
      </c>
      <c r="F51" s="73" t="s">
        <v>649</v>
      </c>
      <c r="G51" s="73"/>
      <c r="H51" s="73" t="s">
        <v>638</v>
      </c>
      <c r="I51" s="68" t="s">
        <v>650</v>
      </c>
      <c r="J51" s="68" t="s">
        <v>651</v>
      </c>
      <c r="K51" s="74" t="s">
        <v>652</v>
      </c>
      <c r="L51" s="73"/>
      <c r="M51" s="90">
        <v>1</v>
      </c>
      <c r="N51" s="76">
        <v>2222.23</v>
      </c>
      <c r="O51" s="92">
        <v>2222.23</v>
      </c>
      <c r="P51" s="84">
        <v>5</v>
      </c>
      <c r="Q51" s="77">
        <v>0.1</v>
      </c>
      <c r="R51" s="78">
        <v>222.22300000000001</v>
      </c>
      <c r="S51" s="79">
        <v>78</v>
      </c>
      <c r="T51" s="78">
        <v>0</v>
      </c>
      <c r="U51" s="78">
        <v>1999.8</v>
      </c>
      <c r="V51" s="93">
        <v>222.43000000000006</v>
      </c>
      <c r="W51" s="78">
        <v>33.33</v>
      </c>
      <c r="X51" s="80">
        <v>42897</v>
      </c>
      <c r="Y51" s="78">
        <v>1999.8</v>
      </c>
      <c r="Z51" s="78">
        <v>1966.4699999999998</v>
      </c>
      <c r="AA51" s="71"/>
      <c r="AB51" s="71" t="s">
        <v>642</v>
      </c>
      <c r="AC51" s="71"/>
      <c r="AD51" s="71"/>
      <c r="AE51" s="55" t="s">
        <v>635</v>
      </c>
      <c r="AF51" s="70" t="s">
        <v>666</v>
      </c>
      <c r="AG51" s="71" t="s">
        <v>517</v>
      </c>
    </row>
    <row r="52" spans="1:33">
      <c r="A52" s="72">
        <v>441</v>
      </c>
      <c r="B52" s="82" t="s">
        <v>635</v>
      </c>
      <c r="C52" s="68">
        <v>2012</v>
      </c>
      <c r="D52" s="68">
        <v>6</v>
      </c>
      <c r="E52" s="68">
        <v>11</v>
      </c>
      <c r="F52" s="73" t="s">
        <v>649</v>
      </c>
      <c r="G52" s="73"/>
      <c r="H52" s="73" t="s">
        <v>638</v>
      </c>
      <c r="I52" s="68" t="s">
        <v>650</v>
      </c>
      <c r="J52" s="68" t="s">
        <v>651</v>
      </c>
      <c r="K52" s="74" t="s">
        <v>652</v>
      </c>
      <c r="L52" s="73"/>
      <c r="M52" s="90">
        <v>1</v>
      </c>
      <c r="N52" s="76">
        <v>2222.23</v>
      </c>
      <c r="O52" s="92">
        <v>2222.23</v>
      </c>
      <c r="P52" s="84">
        <v>5</v>
      </c>
      <c r="Q52" s="77">
        <v>0.1</v>
      </c>
      <c r="R52" s="78">
        <v>222.22300000000001</v>
      </c>
      <c r="S52" s="79">
        <v>78</v>
      </c>
      <c r="T52" s="78">
        <v>0</v>
      </c>
      <c r="U52" s="78">
        <v>1999.8</v>
      </c>
      <c r="V52" s="93">
        <v>222.43000000000006</v>
      </c>
      <c r="W52" s="78">
        <v>33.33</v>
      </c>
      <c r="X52" s="80">
        <v>42897</v>
      </c>
      <c r="Y52" s="78">
        <v>1999.8</v>
      </c>
      <c r="Z52" s="78">
        <v>1966.4699999999998</v>
      </c>
      <c r="AA52" s="71"/>
      <c r="AB52" s="71" t="s">
        <v>642</v>
      </c>
      <c r="AC52" s="71"/>
      <c r="AD52" s="71"/>
      <c r="AE52" s="55" t="s">
        <v>635</v>
      </c>
      <c r="AF52" s="70" t="s">
        <v>667</v>
      </c>
      <c r="AG52" s="71" t="s">
        <v>517</v>
      </c>
    </row>
    <row r="53" spans="1:33">
      <c r="A53" s="72">
        <v>442</v>
      </c>
      <c r="B53" s="82" t="s">
        <v>635</v>
      </c>
      <c r="C53" s="68">
        <v>2012</v>
      </c>
      <c r="D53" s="68">
        <v>6</v>
      </c>
      <c r="E53" s="68">
        <v>11</v>
      </c>
      <c r="F53" s="73" t="s">
        <v>649</v>
      </c>
      <c r="G53" s="73"/>
      <c r="H53" s="73" t="s">
        <v>638</v>
      </c>
      <c r="I53" s="68" t="s">
        <v>650</v>
      </c>
      <c r="J53" s="68" t="s">
        <v>651</v>
      </c>
      <c r="K53" s="74" t="s">
        <v>652</v>
      </c>
      <c r="L53" s="73"/>
      <c r="M53" s="90">
        <v>1</v>
      </c>
      <c r="N53" s="76">
        <v>2222.23</v>
      </c>
      <c r="O53" s="92">
        <v>2222.23</v>
      </c>
      <c r="P53" s="84">
        <v>5</v>
      </c>
      <c r="Q53" s="77">
        <v>0.1</v>
      </c>
      <c r="R53" s="78">
        <v>222.22300000000001</v>
      </c>
      <c r="S53" s="79">
        <v>78</v>
      </c>
      <c r="T53" s="78">
        <v>0</v>
      </c>
      <c r="U53" s="78">
        <v>1999.8</v>
      </c>
      <c r="V53" s="93">
        <v>222.43000000000006</v>
      </c>
      <c r="W53" s="78">
        <v>33.33</v>
      </c>
      <c r="X53" s="80">
        <v>42897</v>
      </c>
      <c r="Y53" s="78">
        <v>1999.8</v>
      </c>
      <c r="Z53" s="78">
        <v>1966.4699999999998</v>
      </c>
      <c r="AA53" s="71"/>
      <c r="AB53" s="71" t="s">
        <v>642</v>
      </c>
      <c r="AC53" s="71"/>
      <c r="AD53" s="71"/>
      <c r="AE53" s="55" t="s">
        <v>635</v>
      </c>
      <c r="AF53" s="70" t="s">
        <v>668</v>
      </c>
      <c r="AG53" s="71" t="s">
        <v>517</v>
      </c>
    </row>
    <row r="54" spans="1:33">
      <c r="A54" s="72">
        <v>443</v>
      </c>
      <c r="B54" s="82" t="s">
        <v>635</v>
      </c>
      <c r="C54" s="68">
        <v>2012</v>
      </c>
      <c r="D54" s="68">
        <v>6</v>
      </c>
      <c r="E54" s="68">
        <v>11</v>
      </c>
      <c r="F54" s="73" t="s">
        <v>649</v>
      </c>
      <c r="G54" s="73"/>
      <c r="H54" s="73" t="s">
        <v>638</v>
      </c>
      <c r="I54" s="68" t="s">
        <v>650</v>
      </c>
      <c r="J54" s="68" t="s">
        <v>651</v>
      </c>
      <c r="K54" s="74" t="s">
        <v>652</v>
      </c>
      <c r="L54" s="73"/>
      <c r="M54" s="90">
        <v>1</v>
      </c>
      <c r="N54" s="76">
        <v>2222.23</v>
      </c>
      <c r="O54" s="92">
        <v>2222.23</v>
      </c>
      <c r="P54" s="84">
        <v>5</v>
      </c>
      <c r="Q54" s="77">
        <v>0.1</v>
      </c>
      <c r="R54" s="78">
        <v>222.22300000000001</v>
      </c>
      <c r="S54" s="79">
        <v>78</v>
      </c>
      <c r="T54" s="78">
        <v>0</v>
      </c>
      <c r="U54" s="78">
        <v>1999.8</v>
      </c>
      <c r="V54" s="93">
        <v>222.43000000000006</v>
      </c>
      <c r="W54" s="78">
        <v>33.33</v>
      </c>
      <c r="X54" s="80">
        <v>42897</v>
      </c>
      <c r="Y54" s="78">
        <v>1999.8</v>
      </c>
      <c r="Z54" s="78">
        <v>1966.4699999999998</v>
      </c>
      <c r="AA54" s="71"/>
      <c r="AB54" s="71" t="s">
        <v>642</v>
      </c>
      <c r="AC54" s="71"/>
      <c r="AD54" s="71"/>
      <c r="AE54" s="55" t="s">
        <v>635</v>
      </c>
      <c r="AF54" s="70" t="s">
        <v>669</v>
      </c>
      <c r="AG54" s="71" t="s">
        <v>517</v>
      </c>
    </row>
    <row r="55" spans="1:33">
      <c r="A55" s="72">
        <v>444</v>
      </c>
      <c r="B55" s="82" t="s">
        <v>635</v>
      </c>
      <c r="C55" s="68">
        <v>2012</v>
      </c>
      <c r="D55" s="68">
        <v>6</v>
      </c>
      <c r="E55" s="68">
        <v>11</v>
      </c>
      <c r="F55" s="73" t="s">
        <v>649</v>
      </c>
      <c r="G55" s="73"/>
      <c r="H55" s="73" t="s">
        <v>638</v>
      </c>
      <c r="I55" s="68" t="s">
        <v>650</v>
      </c>
      <c r="J55" s="68" t="s">
        <v>651</v>
      </c>
      <c r="K55" s="74" t="s">
        <v>652</v>
      </c>
      <c r="L55" s="73"/>
      <c r="M55" s="90">
        <v>1</v>
      </c>
      <c r="N55" s="76">
        <v>2222.2199999999998</v>
      </c>
      <c r="O55" s="92">
        <v>2222.2199999999998</v>
      </c>
      <c r="P55" s="84">
        <v>5</v>
      </c>
      <c r="Q55" s="77">
        <v>0.1</v>
      </c>
      <c r="R55" s="78">
        <v>222.22199999999998</v>
      </c>
      <c r="S55" s="79">
        <v>78</v>
      </c>
      <c r="T55" s="78">
        <v>0</v>
      </c>
      <c r="U55" s="78">
        <v>1999.8</v>
      </c>
      <c r="V55" s="93">
        <v>222.41999999999985</v>
      </c>
      <c r="W55" s="78">
        <v>33.33</v>
      </c>
      <c r="X55" s="80">
        <v>42897</v>
      </c>
      <c r="Y55" s="78">
        <v>1999.8</v>
      </c>
      <c r="Z55" s="78">
        <v>1966.4699999999998</v>
      </c>
      <c r="AA55" s="71"/>
      <c r="AB55" s="71" t="s">
        <v>642</v>
      </c>
      <c r="AC55" s="71"/>
      <c r="AD55" s="71"/>
      <c r="AE55" s="55" t="s">
        <v>635</v>
      </c>
      <c r="AF55" s="70" t="s">
        <v>670</v>
      </c>
      <c r="AG55" s="71" t="s">
        <v>517</v>
      </c>
    </row>
    <row r="56" spans="1:33">
      <c r="A56" s="72">
        <v>445</v>
      </c>
      <c r="B56" s="82" t="s">
        <v>635</v>
      </c>
      <c r="C56" s="68">
        <v>2012</v>
      </c>
      <c r="D56" s="68">
        <v>6</v>
      </c>
      <c r="E56" s="68">
        <v>11</v>
      </c>
      <c r="F56" s="73" t="s">
        <v>649</v>
      </c>
      <c r="G56" s="73"/>
      <c r="H56" s="73" t="s">
        <v>638</v>
      </c>
      <c r="I56" s="68" t="s">
        <v>650</v>
      </c>
      <c r="J56" s="68" t="s">
        <v>651</v>
      </c>
      <c r="K56" s="74" t="s">
        <v>652</v>
      </c>
      <c r="L56" s="73"/>
      <c r="M56" s="90">
        <v>1</v>
      </c>
      <c r="N56" s="76">
        <v>2222.2199999999998</v>
      </c>
      <c r="O56" s="92">
        <v>2222.2199999999998</v>
      </c>
      <c r="P56" s="84">
        <v>5</v>
      </c>
      <c r="Q56" s="77">
        <v>0.1</v>
      </c>
      <c r="R56" s="78">
        <v>222.22199999999998</v>
      </c>
      <c r="S56" s="79">
        <v>78</v>
      </c>
      <c r="T56" s="78">
        <v>0</v>
      </c>
      <c r="U56" s="78">
        <v>1999.8</v>
      </c>
      <c r="V56" s="93">
        <v>222.41999999999985</v>
      </c>
      <c r="W56" s="78">
        <v>33.33</v>
      </c>
      <c r="X56" s="80">
        <v>42897</v>
      </c>
      <c r="Y56" s="78">
        <v>1999.8</v>
      </c>
      <c r="Z56" s="78">
        <v>1966.4699999999998</v>
      </c>
      <c r="AA56" s="71"/>
      <c r="AB56" s="71" t="s">
        <v>642</v>
      </c>
      <c r="AC56" s="71"/>
      <c r="AD56" s="71"/>
      <c r="AE56" s="55" t="s">
        <v>635</v>
      </c>
      <c r="AF56" s="70" t="s">
        <v>671</v>
      </c>
      <c r="AG56" s="71" t="s">
        <v>517</v>
      </c>
    </row>
    <row r="57" spans="1:33">
      <c r="A57" s="72">
        <v>446</v>
      </c>
      <c r="B57" s="82" t="s">
        <v>635</v>
      </c>
      <c r="C57" s="68">
        <v>2012</v>
      </c>
      <c r="D57" s="68">
        <v>6</v>
      </c>
      <c r="E57" s="68">
        <v>11</v>
      </c>
      <c r="F57" s="73" t="s">
        <v>649</v>
      </c>
      <c r="G57" s="73"/>
      <c r="H57" s="73" t="s">
        <v>638</v>
      </c>
      <c r="I57" s="68" t="s">
        <v>650</v>
      </c>
      <c r="J57" s="68" t="s">
        <v>651</v>
      </c>
      <c r="K57" s="74" t="s">
        <v>652</v>
      </c>
      <c r="L57" s="73"/>
      <c r="M57" s="90">
        <v>1</v>
      </c>
      <c r="N57" s="76">
        <v>2222.2199999999998</v>
      </c>
      <c r="O57" s="92">
        <v>2222.2199999999998</v>
      </c>
      <c r="P57" s="84">
        <v>5</v>
      </c>
      <c r="Q57" s="77">
        <v>0.1</v>
      </c>
      <c r="R57" s="78">
        <v>222.22199999999998</v>
      </c>
      <c r="S57" s="79">
        <v>78</v>
      </c>
      <c r="T57" s="78">
        <v>0</v>
      </c>
      <c r="U57" s="78">
        <v>1999.8</v>
      </c>
      <c r="V57" s="93">
        <v>222.41999999999985</v>
      </c>
      <c r="W57" s="78">
        <v>33.33</v>
      </c>
      <c r="X57" s="80">
        <v>42897</v>
      </c>
      <c r="Y57" s="78">
        <v>1999.8</v>
      </c>
      <c r="Z57" s="78">
        <v>1966.4699999999998</v>
      </c>
      <c r="AA57" s="71"/>
      <c r="AB57" s="71" t="s">
        <v>642</v>
      </c>
      <c r="AC57" s="71"/>
      <c r="AD57" s="71"/>
      <c r="AE57" s="55" t="s">
        <v>635</v>
      </c>
      <c r="AF57" s="70" t="s">
        <v>672</v>
      </c>
      <c r="AG57" s="71" t="s">
        <v>517</v>
      </c>
    </row>
    <row r="58" spans="1:33">
      <c r="A58" s="72">
        <v>447</v>
      </c>
      <c r="B58" s="82" t="s">
        <v>635</v>
      </c>
      <c r="C58" s="68">
        <v>2012</v>
      </c>
      <c r="D58" s="68">
        <v>6</v>
      </c>
      <c r="E58" s="68">
        <v>11</v>
      </c>
      <c r="F58" s="73" t="s">
        <v>649</v>
      </c>
      <c r="G58" s="73"/>
      <c r="H58" s="73" t="s">
        <v>638</v>
      </c>
      <c r="I58" s="68" t="s">
        <v>650</v>
      </c>
      <c r="J58" s="68" t="s">
        <v>651</v>
      </c>
      <c r="K58" s="74" t="s">
        <v>652</v>
      </c>
      <c r="L58" s="73"/>
      <c r="M58" s="90">
        <v>1</v>
      </c>
      <c r="N58" s="76">
        <v>2222.2199999999998</v>
      </c>
      <c r="O58" s="92">
        <v>2222.2199999999998</v>
      </c>
      <c r="P58" s="84">
        <v>5</v>
      </c>
      <c r="Q58" s="77">
        <v>0.1</v>
      </c>
      <c r="R58" s="78">
        <v>222.22199999999998</v>
      </c>
      <c r="S58" s="79">
        <v>78</v>
      </c>
      <c r="T58" s="78">
        <v>0</v>
      </c>
      <c r="U58" s="78">
        <v>1999.8</v>
      </c>
      <c r="V58" s="93">
        <v>222.41999999999985</v>
      </c>
      <c r="W58" s="78">
        <v>33.33</v>
      </c>
      <c r="X58" s="80">
        <v>42897</v>
      </c>
      <c r="Y58" s="78">
        <v>1999.8</v>
      </c>
      <c r="Z58" s="78">
        <v>1966.4699999999998</v>
      </c>
      <c r="AA58" s="71"/>
      <c r="AB58" s="71" t="s">
        <v>642</v>
      </c>
      <c r="AC58" s="71"/>
      <c r="AD58" s="71"/>
      <c r="AE58" s="55" t="s">
        <v>635</v>
      </c>
      <c r="AF58" s="70" t="s">
        <v>673</v>
      </c>
      <c r="AG58" s="71" t="s">
        <v>517</v>
      </c>
    </row>
    <row r="59" spans="1:33">
      <c r="A59" s="72">
        <v>448</v>
      </c>
      <c r="B59" s="82" t="s">
        <v>635</v>
      </c>
      <c r="C59" s="68">
        <v>2012</v>
      </c>
      <c r="D59" s="68">
        <v>6</v>
      </c>
      <c r="E59" s="68">
        <v>11</v>
      </c>
      <c r="F59" s="73" t="s">
        <v>649</v>
      </c>
      <c r="G59" s="73"/>
      <c r="H59" s="73" t="s">
        <v>638</v>
      </c>
      <c r="I59" s="68" t="s">
        <v>650</v>
      </c>
      <c r="J59" s="68" t="s">
        <v>651</v>
      </c>
      <c r="K59" s="74" t="s">
        <v>652</v>
      </c>
      <c r="L59" s="73"/>
      <c r="M59" s="90">
        <v>1</v>
      </c>
      <c r="N59" s="76">
        <v>2222.2199999999998</v>
      </c>
      <c r="O59" s="92">
        <v>2222.2199999999998</v>
      </c>
      <c r="P59" s="84">
        <v>5</v>
      </c>
      <c r="Q59" s="77">
        <v>0.1</v>
      </c>
      <c r="R59" s="78">
        <v>222.22199999999998</v>
      </c>
      <c r="S59" s="79">
        <v>78</v>
      </c>
      <c r="T59" s="78">
        <v>0</v>
      </c>
      <c r="U59" s="78">
        <v>1999.8</v>
      </c>
      <c r="V59" s="93">
        <v>222.41999999999985</v>
      </c>
      <c r="W59" s="78">
        <v>33.33</v>
      </c>
      <c r="X59" s="80">
        <v>42897</v>
      </c>
      <c r="Y59" s="78">
        <v>1999.8</v>
      </c>
      <c r="Z59" s="78">
        <v>1966.4699999999998</v>
      </c>
      <c r="AA59" s="71"/>
      <c r="AB59" s="71" t="s">
        <v>642</v>
      </c>
      <c r="AC59" s="71"/>
      <c r="AD59" s="71"/>
      <c r="AE59" s="55" t="s">
        <v>635</v>
      </c>
      <c r="AF59" s="70" t="s">
        <v>674</v>
      </c>
      <c r="AG59" s="71" t="s">
        <v>517</v>
      </c>
    </row>
    <row r="60" spans="1:33">
      <c r="A60" s="72">
        <v>449</v>
      </c>
      <c r="B60" s="82" t="s">
        <v>635</v>
      </c>
      <c r="C60" s="68">
        <v>2012</v>
      </c>
      <c r="D60" s="68">
        <v>6</v>
      </c>
      <c r="E60" s="68">
        <v>11</v>
      </c>
      <c r="F60" s="73" t="s">
        <v>649</v>
      </c>
      <c r="G60" s="73"/>
      <c r="H60" s="73" t="s">
        <v>638</v>
      </c>
      <c r="I60" s="68" t="s">
        <v>650</v>
      </c>
      <c r="J60" s="68" t="s">
        <v>651</v>
      </c>
      <c r="K60" s="74" t="s">
        <v>652</v>
      </c>
      <c r="L60" s="73"/>
      <c r="M60" s="90">
        <v>1</v>
      </c>
      <c r="N60" s="76">
        <v>2222.2199999999998</v>
      </c>
      <c r="O60" s="92">
        <v>2222.2199999999998</v>
      </c>
      <c r="P60" s="84">
        <v>5</v>
      </c>
      <c r="Q60" s="77">
        <v>0.1</v>
      </c>
      <c r="R60" s="78">
        <v>222.22199999999998</v>
      </c>
      <c r="S60" s="79">
        <v>78</v>
      </c>
      <c r="T60" s="78">
        <v>0</v>
      </c>
      <c r="U60" s="78">
        <v>1999.8</v>
      </c>
      <c r="V60" s="93">
        <v>222.41999999999985</v>
      </c>
      <c r="W60" s="78">
        <v>33.33</v>
      </c>
      <c r="X60" s="80">
        <v>42897</v>
      </c>
      <c r="Y60" s="78">
        <v>1999.8</v>
      </c>
      <c r="Z60" s="78">
        <v>1966.4699999999998</v>
      </c>
      <c r="AA60" s="71"/>
      <c r="AB60" s="71" t="s">
        <v>642</v>
      </c>
      <c r="AC60" s="71"/>
      <c r="AD60" s="71"/>
      <c r="AE60" s="55" t="s">
        <v>635</v>
      </c>
      <c r="AF60" s="70" t="s">
        <v>675</v>
      </c>
      <c r="AG60" s="71" t="s">
        <v>517</v>
      </c>
    </row>
    <row r="61" spans="1:33">
      <c r="A61" s="72">
        <v>450</v>
      </c>
      <c r="B61" s="82" t="s">
        <v>635</v>
      </c>
      <c r="C61" s="68">
        <v>2012</v>
      </c>
      <c r="D61" s="68">
        <v>6</v>
      </c>
      <c r="E61" s="68">
        <v>11</v>
      </c>
      <c r="F61" s="73" t="s">
        <v>649</v>
      </c>
      <c r="G61" s="73"/>
      <c r="H61" s="73" t="s">
        <v>638</v>
      </c>
      <c r="I61" s="68" t="s">
        <v>650</v>
      </c>
      <c r="J61" s="68" t="s">
        <v>651</v>
      </c>
      <c r="K61" s="74" t="s">
        <v>652</v>
      </c>
      <c r="L61" s="73"/>
      <c r="M61" s="90">
        <v>1</v>
      </c>
      <c r="N61" s="76">
        <v>2222.2199999999998</v>
      </c>
      <c r="O61" s="92">
        <v>2222.2199999999998</v>
      </c>
      <c r="P61" s="84">
        <v>5</v>
      </c>
      <c r="Q61" s="77">
        <v>0.1</v>
      </c>
      <c r="R61" s="78">
        <v>222.22199999999998</v>
      </c>
      <c r="S61" s="79">
        <v>78</v>
      </c>
      <c r="T61" s="78">
        <v>0</v>
      </c>
      <c r="U61" s="78">
        <v>1999.8</v>
      </c>
      <c r="V61" s="93">
        <v>222.41999999999985</v>
      </c>
      <c r="W61" s="78">
        <v>33.33</v>
      </c>
      <c r="X61" s="80">
        <v>42897</v>
      </c>
      <c r="Y61" s="78">
        <v>1999.8</v>
      </c>
      <c r="Z61" s="78">
        <v>1966.4699999999998</v>
      </c>
      <c r="AA61" s="71"/>
      <c r="AB61" s="71" t="s">
        <v>642</v>
      </c>
      <c r="AC61" s="71"/>
      <c r="AD61" s="71"/>
      <c r="AE61" s="55" t="s">
        <v>635</v>
      </c>
      <c r="AF61" s="70" t="s">
        <v>676</v>
      </c>
      <c r="AG61" s="71" t="s">
        <v>517</v>
      </c>
    </row>
    <row r="62" spans="1:33">
      <c r="A62" s="72">
        <v>451</v>
      </c>
      <c r="B62" s="82" t="s">
        <v>635</v>
      </c>
      <c r="C62" s="68">
        <v>2012</v>
      </c>
      <c r="D62" s="68">
        <v>6</v>
      </c>
      <c r="E62" s="68">
        <v>11</v>
      </c>
      <c r="F62" s="73" t="s">
        <v>649</v>
      </c>
      <c r="G62" s="73"/>
      <c r="H62" s="73" t="s">
        <v>638</v>
      </c>
      <c r="I62" s="68" t="s">
        <v>650</v>
      </c>
      <c r="J62" s="68" t="s">
        <v>651</v>
      </c>
      <c r="K62" s="74" t="s">
        <v>652</v>
      </c>
      <c r="L62" s="73"/>
      <c r="M62" s="90">
        <v>1</v>
      </c>
      <c r="N62" s="76">
        <v>2222.2199999999998</v>
      </c>
      <c r="O62" s="92">
        <v>2222.2199999999998</v>
      </c>
      <c r="P62" s="84">
        <v>5</v>
      </c>
      <c r="Q62" s="77">
        <v>0.1</v>
      </c>
      <c r="R62" s="78">
        <v>222.22199999999998</v>
      </c>
      <c r="S62" s="79">
        <v>78</v>
      </c>
      <c r="T62" s="78">
        <v>0</v>
      </c>
      <c r="U62" s="78">
        <v>1999.8</v>
      </c>
      <c r="V62" s="93">
        <v>222.41999999999985</v>
      </c>
      <c r="W62" s="78">
        <v>33.33</v>
      </c>
      <c r="X62" s="80">
        <v>42897</v>
      </c>
      <c r="Y62" s="78">
        <v>1999.8</v>
      </c>
      <c r="Z62" s="78">
        <v>1966.4699999999998</v>
      </c>
      <c r="AA62" s="71"/>
      <c r="AB62" s="71" t="s">
        <v>642</v>
      </c>
      <c r="AC62" s="71"/>
      <c r="AD62" s="71"/>
      <c r="AE62" s="55" t="s">
        <v>635</v>
      </c>
      <c r="AF62" s="70" t="s">
        <v>677</v>
      </c>
      <c r="AG62" s="71" t="s">
        <v>517</v>
      </c>
    </row>
    <row r="63" spans="1:33">
      <c r="A63" s="72">
        <v>452</v>
      </c>
      <c r="B63" s="82" t="s">
        <v>635</v>
      </c>
      <c r="C63" s="68">
        <v>2012</v>
      </c>
      <c r="D63" s="68">
        <v>6</v>
      </c>
      <c r="E63" s="68">
        <v>11</v>
      </c>
      <c r="F63" s="73" t="s">
        <v>649</v>
      </c>
      <c r="G63" s="73"/>
      <c r="H63" s="73" t="s">
        <v>638</v>
      </c>
      <c r="I63" s="68" t="s">
        <v>650</v>
      </c>
      <c r="J63" s="68" t="s">
        <v>651</v>
      </c>
      <c r="K63" s="74" t="s">
        <v>652</v>
      </c>
      <c r="L63" s="73"/>
      <c r="M63" s="90">
        <v>1</v>
      </c>
      <c r="N63" s="76">
        <v>2222.2199999999998</v>
      </c>
      <c r="O63" s="92">
        <v>2222.2199999999998</v>
      </c>
      <c r="P63" s="84">
        <v>5</v>
      </c>
      <c r="Q63" s="77">
        <v>0.1</v>
      </c>
      <c r="R63" s="78">
        <v>222.22199999999998</v>
      </c>
      <c r="S63" s="79">
        <v>78</v>
      </c>
      <c r="T63" s="78">
        <v>0</v>
      </c>
      <c r="U63" s="78">
        <v>1999.8</v>
      </c>
      <c r="V63" s="93">
        <v>222.41999999999985</v>
      </c>
      <c r="W63" s="78">
        <v>33.33</v>
      </c>
      <c r="X63" s="80">
        <v>42897</v>
      </c>
      <c r="Y63" s="78">
        <v>1999.8</v>
      </c>
      <c r="Z63" s="78">
        <v>1966.4699999999998</v>
      </c>
      <c r="AA63" s="71"/>
      <c r="AB63" s="71" t="s">
        <v>642</v>
      </c>
      <c r="AC63" s="71"/>
      <c r="AD63" s="71"/>
      <c r="AE63" s="55" t="s">
        <v>635</v>
      </c>
      <c r="AF63" s="70" t="s">
        <v>678</v>
      </c>
      <c r="AG63" s="71" t="s">
        <v>517</v>
      </c>
    </row>
    <row r="64" spans="1:33">
      <c r="A64" s="72">
        <v>453</v>
      </c>
      <c r="B64" s="82" t="s">
        <v>635</v>
      </c>
      <c r="C64" s="68">
        <v>2012</v>
      </c>
      <c r="D64" s="68">
        <v>6</v>
      </c>
      <c r="E64" s="68">
        <v>11</v>
      </c>
      <c r="F64" s="73" t="s">
        <v>649</v>
      </c>
      <c r="G64" s="73"/>
      <c r="H64" s="73" t="s">
        <v>638</v>
      </c>
      <c r="I64" s="68" t="s">
        <v>650</v>
      </c>
      <c r="J64" s="68" t="s">
        <v>651</v>
      </c>
      <c r="K64" s="74" t="s">
        <v>652</v>
      </c>
      <c r="L64" s="73"/>
      <c r="M64" s="90">
        <v>1</v>
      </c>
      <c r="N64" s="76">
        <v>2222.2199999999998</v>
      </c>
      <c r="O64" s="92">
        <v>2222.2199999999998</v>
      </c>
      <c r="P64" s="84">
        <v>5</v>
      </c>
      <c r="Q64" s="77">
        <v>0.1</v>
      </c>
      <c r="R64" s="78">
        <v>222.22199999999998</v>
      </c>
      <c r="S64" s="79">
        <v>78</v>
      </c>
      <c r="T64" s="78">
        <v>0</v>
      </c>
      <c r="U64" s="78">
        <v>1999.8</v>
      </c>
      <c r="V64" s="93">
        <v>222.41999999999985</v>
      </c>
      <c r="W64" s="78">
        <v>33.33</v>
      </c>
      <c r="X64" s="80">
        <v>42897</v>
      </c>
      <c r="Y64" s="78">
        <v>1999.8</v>
      </c>
      <c r="Z64" s="78">
        <v>1966.4699999999998</v>
      </c>
      <c r="AA64" s="71"/>
      <c r="AB64" s="71" t="s">
        <v>642</v>
      </c>
      <c r="AC64" s="71"/>
      <c r="AD64" s="71"/>
      <c r="AE64" s="55" t="s">
        <v>635</v>
      </c>
      <c r="AF64" s="70" t="s">
        <v>679</v>
      </c>
      <c r="AG64" s="71" t="s">
        <v>517</v>
      </c>
    </row>
    <row r="65" spans="1:33">
      <c r="A65" s="72">
        <v>454</v>
      </c>
      <c r="B65" s="82" t="s">
        <v>635</v>
      </c>
      <c r="C65" s="68">
        <v>2012</v>
      </c>
      <c r="D65" s="68">
        <v>6</v>
      </c>
      <c r="E65" s="68">
        <v>11</v>
      </c>
      <c r="F65" s="73" t="s">
        <v>649</v>
      </c>
      <c r="G65" s="73"/>
      <c r="H65" s="73" t="s">
        <v>638</v>
      </c>
      <c r="I65" s="68" t="s">
        <v>650</v>
      </c>
      <c r="J65" s="68" t="s">
        <v>651</v>
      </c>
      <c r="K65" s="74" t="s">
        <v>652</v>
      </c>
      <c r="L65" s="73"/>
      <c r="M65" s="90">
        <v>1</v>
      </c>
      <c r="N65" s="76">
        <v>2222.2199999999998</v>
      </c>
      <c r="O65" s="92">
        <v>2222.2199999999998</v>
      </c>
      <c r="P65" s="84">
        <v>5</v>
      </c>
      <c r="Q65" s="77">
        <v>0.1</v>
      </c>
      <c r="R65" s="78">
        <v>222.22199999999998</v>
      </c>
      <c r="S65" s="79">
        <v>78</v>
      </c>
      <c r="T65" s="78">
        <v>0</v>
      </c>
      <c r="U65" s="78">
        <v>1999.8</v>
      </c>
      <c r="V65" s="93">
        <v>222.41999999999985</v>
      </c>
      <c r="W65" s="78">
        <v>33.33</v>
      </c>
      <c r="X65" s="80">
        <v>42897</v>
      </c>
      <c r="Y65" s="78">
        <v>1999.8</v>
      </c>
      <c r="Z65" s="78">
        <v>1966.4699999999998</v>
      </c>
      <c r="AA65" s="71"/>
      <c r="AB65" s="71" t="s">
        <v>642</v>
      </c>
      <c r="AC65" s="71"/>
      <c r="AD65" s="71"/>
      <c r="AE65" s="55" t="s">
        <v>635</v>
      </c>
      <c r="AF65" s="70" t="s">
        <v>680</v>
      </c>
      <c r="AG65" s="71" t="s">
        <v>517</v>
      </c>
    </row>
    <row r="66" spans="1:33">
      <c r="A66" s="72">
        <v>455</v>
      </c>
      <c r="B66" s="82" t="s">
        <v>635</v>
      </c>
      <c r="C66" s="68">
        <v>2012</v>
      </c>
      <c r="D66" s="68">
        <v>6</v>
      </c>
      <c r="E66" s="68">
        <v>11</v>
      </c>
      <c r="F66" s="73" t="s">
        <v>649</v>
      </c>
      <c r="G66" s="73"/>
      <c r="H66" s="73" t="s">
        <v>638</v>
      </c>
      <c r="I66" s="68" t="s">
        <v>650</v>
      </c>
      <c r="J66" s="68" t="s">
        <v>651</v>
      </c>
      <c r="K66" s="74" t="s">
        <v>652</v>
      </c>
      <c r="L66" s="73"/>
      <c r="M66" s="90">
        <v>1</v>
      </c>
      <c r="N66" s="76">
        <v>2222.2199999999998</v>
      </c>
      <c r="O66" s="92">
        <v>2222.2199999999998</v>
      </c>
      <c r="P66" s="84">
        <v>5</v>
      </c>
      <c r="Q66" s="77">
        <v>0.1</v>
      </c>
      <c r="R66" s="78">
        <v>222.22199999999998</v>
      </c>
      <c r="S66" s="79">
        <v>78</v>
      </c>
      <c r="T66" s="78">
        <v>0</v>
      </c>
      <c r="U66" s="78">
        <v>1999.8</v>
      </c>
      <c r="V66" s="93">
        <v>222.41999999999985</v>
      </c>
      <c r="W66" s="78">
        <v>33.33</v>
      </c>
      <c r="X66" s="80">
        <v>42897</v>
      </c>
      <c r="Y66" s="78">
        <v>1999.8</v>
      </c>
      <c r="Z66" s="78">
        <v>1966.4699999999998</v>
      </c>
      <c r="AA66" s="71"/>
      <c r="AB66" s="71" t="s">
        <v>642</v>
      </c>
      <c r="AC66" s="71"/>
      <c r="AD66" s="71"/>
      <c r="AE66" s="55" t="s">
        <v>635</v>
      </c>
      <c r="AF66" s="70" t="s">
        <v>681</v>
      </c>
      <c r="AG66" s="71" t="s">
        <v>517</v>
      </c>
    </row>
    <row r="67" spans="1:33">
      <c r="A67" s="72">
        <v>456</v>
      </c>
      <c r="B67" s="82" t="s">
        <v>635</v>
      </c>
      <c r="C67" s="68">
        <v>2012</v>
      </c>
      <c r="D67" s="68">
        <v>6</v>
      </c>
      <c r="E67" s="68">
        <v>11</v>
      </c>
      <c r="F67" s="73" t="s">
        <v>649</v>
      </c>
      <c r="G67" s="73"/>
      <c r="H67" s="73" t="s">
        <v>638</v>
      </c>
      <c r="I67" s="68" t="s">
        <v>650</v>
      </c>
      <c r="J67" s="68" t="s">
        <v>651</v>
      </c>
      <c r="K67" s="74" t="s">
        <v>652</v>
      </c>
      <c r="L67" s="73"/>
      <c r="M67" s="90">
        <v>1</v>
      </c>
      <c r="N67" s="76">
        <v>2222.2199999999998</v>
      </c>
      <c r="O67" s="92">
        <v>2222.2199999999998</v>
      </c>
      <c r="P67" s="84">
        <v>5</v>
      </c>
      <c r="Q67" s="77">
        <v>0.1</v>
      </c>
      <c r="R67" s="78">
        <v>222.22199999999998</v>
      </c>
      <c r="S67" s="79">
        <v>78</v>
      </c>
      <c r="T67" s="78">
        <v>0</v>
      </c>
      <c r="U67" s="78">
        <v>1999.8</v>
      </c>
      <c r="V67" s="93">
        <v>222.41999999999985</v>
      </c>
      <c r="W67" s="78">
        <v>33.33</v>
      </c>
      <c r="X67" s="80">
        <v>42897</v>
      </c>
      <c r="Y67" s="78">
        <v>1999.8</v>
      </c>
      <c r="Z67" s="78">
        <v>1966.4699999999998</v>
      </c>
      <c r="AA67" s="71"/>
      <c r="AB67" s="71" t="s">
        <v>642</v>
      </c>
      <c r="AC67" s="71"/>
      <c r="AD67" s="71"/>
      <c r="AE67" s="55" t="s">
        <v>635</v>
      </c>
      <c r="AF67" s="70" t="s">
        <v>682</v>
      </c>
      <c r="AG67" s="71" t="s">
        <v>517</v>
      </c>
    </row>
    <row r="68" spans="1:33">
      <c r="A68" s="72">
        <v>457</v>
      </c>
      <c r="B68" s="82" t="s">
        <v>635</v>
      </c>
      <c r="C68" s="68">
        <v>2012</v>
      </c>
      <c r="D68" s="68">
        <v>6</v>
      </c>
      <c r="E68" s="68">
        <v>11</v>
      </c>
      <c r="F68" s="73" t="s">
        <v>649</v>
      </c>
      <c r="G68" s="73"/>
      <c r="H68" s="73" t="s">
        <v>638</v>
      </c>
      <c r="I68" s="68" t="s">
        <v>650</v>
      </c>
      <c r="J68" s="68" t="s">
        <v>651</v>
      </c>
      <c r="K68" s="74" t="s">
        <v>652</v>
      </c>
      <c r="L68" s="73"/>
      <c r="M68" s="90">
        <v>1</v>
      </c>
      <c r="N68" s="76">
        <v>2222.2199999999998</v>
      </c>
      <c r="O68" s="92">
        <v>2222.2199999999998</v>
      </c>
      <c r="P68" s="84">
        <v>5</v>
      </c>
      <c r="Q68" s="77">
        <v>0.1</v>
      </c>
      <c r="R68" s="78">
        <v>222.22199999999998</v>
      </c>
      <c r="S68" s="79">
        <v>78</v>
      </c>
      <c r="T68" s="78">
        <v>0</v>
      </c>
      <c r="U68" s="78">
        <v>1999.8</v>
      </c>
      <c r="V68" s="93">
        <v>222.41999999999985</v>
      </c>
      <c r="W68" s="78">
        <v>33.33</v>
      </c>
      <c r="X68" s="80">
        <v>42897</v>
      </c>
      <c r="Y68" s="78">
        <v>1999.8</v>
      </c>
      <c r="Z68" s="78">
        <v>1966.4699999999998</v>
      </c>
      <c r="AA68" s="71"/>
      <c r="AB68" s="71" t="s">
        <v>642</v>
      </c>
      <c r="AC68" s="71"/>
      <c r="AD68" s="71"/>
      <c r="AE68" s="55" t="s">
        <v>635</v>
      </c>
      <c r="AF68" s="70" t="s">
        <v>683</v>
      </c>
      <c r="AG68" s="71" t="s">
        <v>517</v>
      </c>
    </row>
    <row r="69" spans="1:33">
      <c r="A69" s="72">
        <v>458</v>
      </c>
      <c r="B69" s="82" t="s">
        <v>635</v>
      </c>
      <c r="C69" s="68">
        <v>2012</v>
      </c>
      <c r="D69" s="68">
        <v>6</v>
      </c>
      <c r="E69" s="68">
        <v>11</v>
      </c>
      <c r="F69" s="73" t="s">
        <v>649</v>
      </c>
      <c r="G69" s="73"/>
      <c r="H69" s="73" t="s">
        <v>638</v>
      </c>
      <c r="I69" s="68" t="s">
        <v>650</v>
      </c>
      <c r="J69" s="68" t="s">
        <v>651</v>
      </c>
      <c r="K69" s="74" t="s">
        <v>652</v>
      </c>
      <c r="L69" s="73"/>
      <c r="M69" s="90">
        <v>1</v>
      </c>
      <c r="N69" s="76">
        <v>2222.2199999999998</v>
      </c>
      <c r="O69" s="92">
        <v>2222.2199999999998</v>
      </c>
      <c r="P69" s="84">
        <v>5</v>
      </c>
      <c r="Q69" s="77">
        <v>0.1</v>
      </c>
      <c r="R69" s="78">
        <v>222.22199999999998</v>
      </c>
      <c r="S69" s="79">
        <v>78</v>
      </c>
      <c r="T69" s="78">
        <v>0</v>
      </c>
      <c r="U69" s="78">
        <v>1999.8</v>
      </c>
      <c r="V69" s="93">
        <v>222.41999999999985</v>
      </c>
      <c r="W69" s="78">
        <v>33.33</v>
      </c>
      <c r="X69" s="80">
        <v>42897</v>
      </c>
      <c r="Y69" s="78">
        <v>1999.8</v>
      </c>
      <c r="Z69" s="78">
        <v>1966.4699999999998</v>
      </c>
      <c r="AA69" s="71"/>
      <c r="AB69" s="71" t="s">
        <v>642</v>
      </c>
      <c r="AC69" s="71"/>
      <c r="AD69" s="71"/>
      <c r="AE69" s="55" t="s">
        <v>635</v>
      </c>
      <c r="AF69" s="70" t="s">
        <v>684</v>
      </c>
      <c r="AG69" s="71" t="s">
        <v>517</v>
      </c>
    </row>
    <row r="70" spans="1:33">
      <c r="A70" s="72">
        <v>459</v>
      </c>
      <c r="B70" s="82" t="s">
        <v>635</v>
      </c>
      <c r="C70" s="68">
        <v>2012</v>
      </c>
      <c r="D70" s="68">
        <v>6</v>
      </c>
      <c r="E70" s="68">
        <v>11</v>
      </c>
      <c r="F70" s="73" t="s">
        <v>649</v>
      </c>
      <c r="G70" s="73"/>
      <c r="H70" s="73" t="s">
        <v>638</v>
      </c>
      <c r="I70" s="68" t="s">
        <v>650</v>
      </c>
      <c r="J70" s="68" t="s">
        <v>651</v>
      </c>
      <c r="K70" s="74" t="s">
        <v>652</v>
      </c>
      <c r="L70" s="73"/>
      <c r="M70" s="90">
        <v>1</v>
      </c>
      <c r="N70" s="76">
        <v>2222.2199999999998</v>
      </c>
      <c r="O70" s="92">
        <v>2222.2199999999998</v>
      </c>
      <c r="P70" s="84">
        <v>5</v>
      </c>
      <c r="Q70" s="77">
        <v>0.1</v>
      </c>
      <c r="R70" s="78">
        <v>222.22199999999998</v>
      </c>
      <c r="S70" s="79">
        <v>78</v>
      </c>
      <c r="T70" s="78">
        <v>0</v>
      </c>
      <c r="U70" s="78">
        <v>1999.8</v>
      </c>
      <c r="V70" s="93">
        <v>222.41999999999985</v>
      </c>
      <c r="W70" s="78">
        <v>33.33</v>
      </c>
      <c r="X70" s="80">
        <v>42897</v>
      </c>
      <c r="Y70" s="78">
        <v>1999.8</v>
      </c>
      <c r="Z70" s="78">
        <v>1966.4699999999998</v>
      </c>
      <c r="AA70" s="71"/>
      <c r="AB70" s="71" t="s">
        <v>642</v>
      </c>
      <c r="AC70" s="71"/>
      <c r="AD70" s="71"/>
      <c r="AE70" s="55" t="s">
        <v>635</v>
      </c>
      <c r="AF70" s="70" t="s">
        <v>685</v>
      </c>
      <c r="AG70" s="71" t="s">
        <v>517</v>
      </c>
    </row>
    <row r="71" spans="1:33">
      <c r="A71" s="72">
        <v>460</v>
      </c>
      <c r="B71" s="82" t="s">
        <v>635</v>
      </c>
      <c r="C71" s="68">
        <v>2012</v>
      </c>
      <c r="D71" s="68">
        <v>6</v>
      </c>
      <c r="E71" s="68">
        <v>11</v>
      </c>
      <c r="F71" s="73" t="s">
        <v>649</v>
      </c>
      <c r="G71" s="73" t="s">
        <v>686</v>
      </c>
      <c r="H71" s="73" t="s">
        <v>638</v>
      </c>
      <c r="I71" s="68" t="s">
        <v>650</v>
      </c>
      <c r="J71" s="68" t="s">
        <v>651</v>
      </c>
      <c r="K71" s="74" t="s">
        <v>652</v>
      </c>
      <c r="L71" s="73"/>
      <c r="M71" s="90">
        <v>1</v>
      </c>
      <c r="N71" s="76">
        <v>2222.2199999999998</v>
      </c>
      <c r="O71" s="92">
        <v>2222.2199999999998</v>
      </c>
      <c r="P71" s="84">
        <v>5</v>
      </c>
      <c r="Q71" s="77">
        <v>0.1</v>
      </c>
      <c r="R71" s="78">
        <v>222.22199999999998</v>
      </c>
      <c r="S71" s="79">
        <v>78</v>
      </c>
      <c r="T71" s="78">
        <v>0</v>
      </c>
      <c r="U71" s="78">
        <v>1999.8</v>
      </c>
      <c r="V71" s="93">
        <v>222.41999999999985</v>
      </c>
      <c r="W71" s="78">
        <v>33.33</v>
      </c>
      <c r="X71" s="80">
        <v>42897</v>
      </c>
      <c r="Y71" s="78">
        <v>1999.8</v>
      </c>
      <c r="Z71" s="78">
        <v>1966.4699999999998</v>
      </c>
      <c r="AA71" s="71"/>
      <c r="AB71" s="71" t="s">
        <v>642</v>
      </c>
      <c r="AC71" s="71"/>
      <c r="AD71" s="71"/>
      <c r="AE71" s="55" t="s">
        <v>635</v>
      </c>
      <c r="AF71" s="70" t="s">
        <v>687</v>
      </c>
      <c r="AG71" s="71" t="s">
        <v>517</v>
      </c>
    </row>
    <row r="72" spans="1:33">
      <c r="A72" s="72">
        <v>461</v>
      </c>
      <c r="B72" s="82" t="s">
        <v>635</v>
      </c>
      <c r="C72" s="68">
        <v>2012</v>
      </c>
      <c r="D72" s="68">
        <v>6</v>
      </c>
      <c r="E72" s="68">
        <v>11</v>
      </c>
      <c r="F72" s="73" t="s">
        <v>649</v>
      </c>
      <c r="G72" s="73"/>
      <c r="H72" s="73" t="s">
        <v>638</v>
      </c>
      <c r="I72" s="68" t="s">
        <v>650</v>
      </c>
      <c r="J72" s="68" t="s">
        <v>651</v>
      </c>
      <c r="K72" s="74" t="s">
        <v>652</v>
      </c>
      <c r="L72" s="73"/>
      <c r="M72" s="90">
        <v>1</v>
      </c>
      <c r="N72" s="76">
        <v>2222.2199999999998</v>
      </c>
      <c r="O72" s="92">
        <v>2222.2199999999998</v>
      </c>
      <c r="P72" s="84">
        <v>5</v>
      </c>
      <c r="Q72" s="77">
        <v>0.1</v>
      </c>
      <c r="R72" s="78">
        <v>222.22199999999998</v>
      </c>
      <c r="S72" s="79">
        <v>78</v>
      </c>
      <c r="T72" s="78">
        <v>0</v>
      </c>
      <c r="U72" s="78">
        <v>1999.8</v>
      </c>
      <c r="V72" s="93">
        <v>222.41999999999985</v>
      </c>
      <c r="W72" s="78">
        <v>33.33</v>
      </c>
      <c r="X72" s="80">
        <v>42897</v>
      </c>
      <c r="Y72" s="78">
        <v>1999.8</v>
      </c>
      <c r="Z72" s="78">
        <v>1966.4699999999998</v>
      </c>
      <c r="AA72" s="71"/>
      <c r="AB72" s="71" t="s">
        <v>642</v>
      </c>
      <c r="AC72" s="71"/>
      <c r="AD72" s="71"/>
      <c r="AE72" s="55" t="s">
        <v>635</v>
      </c>
      <c r="AF72" s="70" t="s">
        <v>688</v>
      </c>
      <c r="AG72" s="71" t="s">
        <v>517</v>
      </c>
    </row>
    <row r="73" spans="1:33">
      <c r="A73" s="72">
        <v>462</v>
      </c>
      <c r="B73" s="82" t="s">
        <v>635</v>
      </c>
      <c r="C73" s="68">
        <v>2012</v>
      </c>
      <c r="D73" s="68">
        <v>6</v>
      </c>
      <c r="E73" s="68">
        <v>11</v>
      </c>
      <c r="F73" s="73" t="s">
        <v>649</v>
      </c>
      <c r="G73" s="73"/>
      <c r="H73" s="73" t="s">
        <v>638</v>
      </c>
      <c r="I73" s="68" t="s">
        <v>650</v>
      </c>
      <c r="J73" s="68" t="s">
        <v>651</v>
      </c>
      <c r="K73" s="74" t="s">
        <v>652</v>
      </c>
      <c r="L73" s="73"/>
      <c r="M73" s="90">
        <v>1</v>
      </c>
      <c r="N73" s="76">
        <v>2222.2199999999998</v>
      </c>
      <c r="O73" s="92">
        <v>2222.2199999999998</v>
      </c>
      <c r="P73" s="84">
        <v>5</v>
      </c>
      <c r="Q73" s="77">
        <v>0.1</v>
      </c>
      <c r="R73" s="78">
        <v>222.22199999999998</v>
      </c>
      <c r="S73" s="79">
        <v>78</v>
      </c>
      <c r="T73" s="78">
        <v>0</v>
      </c>
      <c r="U73" s="78">
        <v>1999.8</v>
      </c>
      <c r="V73" s="93">
        <v>222.41999999999985</v>
      </c>
      <c r="W73" s="78">
        <v>33.33</v>
      </c>
      <c r="X73" s="80">
        <v>42897</v>
      </c>
      <c r="Y73" s="78">
        <v>1999.8</v>
      </c>
      <c r="Z73" s="78">
        <v>1966.4699999999998</v>
      </c>
      <c r="AA73" s="71"/>
      <c r="AB73" s="71" t="s">
        <v>642</v>
      </c>
      <c r="AC73" s="71"/>
      <c r="AD73" s="71"/>
      <c r="AE73" s="55" t="s">
        <v>635</v>
      </c>
      <c r="AF73" s="70" t="s">
        <v>689</v>
      </c>
      <c r="AG73" s="71" t="s">
        <v>517</v>
      </c>
    </row>
    <row r="74" spans="1:33">
      <c r="A74" s="72">
        <v>463</v>
      </c>
      <c r="B74" s="82" t="s">
        <v>635</v>
      </c>
      <c r="C74" s="68">
        <v>2012</v>
      </c>
      <c r="D74" s="68">
        <v>6</v>
      </c>
      <c r="E74" s="68">
        <v>11</v>
      </c>
      <c r="F74" s="73" t="s">
        <v>649</v>
      </c>
      <c r="G74" s="73"/>
      <c r="H74" s="73" t="s">
        <v>638</v>
      </c>
      <c r="I74" s="68" t="s">
        <v>650</v>
      </c>
      <c r="J74" s="68" t="s">
        <v>651</v>
      </c>
      <c r="K74" s="74" t="s">
        <v>652</v>
      </c>
      <c r="L74" s="73"/>
      <c r="M74" s="90">
        <v>1</v>
      </c>
      <c r="N74" s="76">
        <v>2222.2199999999998</v>
      </c>
      <c r="O74" s="92">
        <v>2222.2199999999998</v>
      </c>
      <c r="P74" s="84">
        <v>5</v>
      </c>
      <c r="Q74" s="77">
        <v>0.1</v>
      </c>
      <c r="R74" s="78">
        <v>222.22199999999998</v>
      </c>
      <c r="S74" s="79">
        <v>78</v>
      </c>
      <c r="T74" s="78">
        <v>0</v>
      </c>
      <c r="U74" s="78">
        <v>1999.8</v>
      </c>
      <c r="V74" s="93">
        <v>222.41999999999985</v>
      </c>
      <c r="W74" s="78">
        <v>33.33</v>
      </c>
      <c r="X74" s="80">
        <v>42897</v>
      </c>
      <c r="Y74" s="78">
        <v>1999.8</v>
      </c>
      <c r="Z74" s="78">
        <v>1966.4699999999998</v>
      </c>
      <c r="AA74" s="71"/>
      <c r="AB74" s="71" t="s">
        <v>642</v>
      </c>
      <c r="AC74" s="71"/>
      <c r="AD74" s="71"/>
      <c r="AE74" s="55" t="s">
        <v>635</v>
      </c>
      <c r="AF74" s="70" t="s">
        <v>690</v>
      </c>
      <c r="AG74" s="71" t="s">
        <v>517</v>
      </c>
    </row>
    <row r="75" spans="1:33">
      <c r="A75" s="72">
        <v>464</v>
      </c>
      <c r="B75" s="82" t="s">
        <v>635</v>
      </c>
      <c r="C75" s="68">
        <v>2012</v>
      </c>
      <c r="D75" s="68">
        <v>6</v>
      </c>
      <c r="E75" s="68">
        <v>11</v>
      </c>
      <c r="F75" s="73" t="s">
        <v>649</v>
      </c>
      <c r="G75" s="73"/>
      <c r="H75" s="73" t="s">
        <v>638</v>
      </c>
      <c r="I75" s="68" t="s">
        <v>650</v>
      </c>
      <c r="J75" s="68" t="s">
        <v>651</v>
      </c>
      <c r="K75" s="74" t="s">
        <v>652</v>
      </c>
      <c r="L75" s="73"/>
      <c r="M75" s="90">
        <v>1</v>
      </c>
      <c r="N75" s="76">
        <v>2222.2199999999998</v>
      </c>
      <c r="O75" s="92">
        <v>2222.2199999999998</v>
      </c>
      <c r="P75" s="84">
        <v>5</v>
      </c>
      <c r="Q75" s="77">
        <v>0.1</v>
      </c>
      <c r="R75" s="78">
        <v>222.22199999999998</v>
      </c>
      <c r="S75" s="79">
        <v>78</v>
      </c>
      <c r="T75" s="78">
        <v>0</v>
      </c>
      <c r="U75" s="78">
        <v>1999.8</v>
      </c>
      <c r="V75" s="93">
        <v>222.41999999999985</v>
      </c>
      <c r="W75" s="78">
        <v>33.33</v>
      </c>
      <c r="X75" s="80">
        <v>42897</v>
      </c>
      <c r="Y75" s="78">
        <v>1999.8</v>
      </c>
      <c r="Z75" s="78">
        <v>1966.4699999999998</v>
      </c>
      <c r="AA75" s="71"/>
      <c r="AB75" s="71" t="s">
        <v>642</v>
      </c>
      <c r="AC75" s="71"/>
      <c r="AD75" s="71"/>
      <c r="AE75" s="55" t="s">
        <v>635</v>
      </c>
      <c r="AF75" s="70" t="s">
        <v>691</v>
      </c>
      <c r="AG75" s="71" t="s">
        <v>517</v>
      </c>
    </row>
    <row r="76" spans="1:33">
      <c r="A76" s="72">
        <v>465</v>
      </c>
      <c r="B76" s="82" t="s">
        <v>635</v>
      </c>
      <c r="C76" s="68">
        <v>2012</v>
      </c>
      <c r="D76" s="68">
        <v>6</v>
      </c>
      <c r="E76" s="68">
        <v>11</v>
      </c>
      <c r="F76" s="73" t="s">
        <v>649</v>
      </c>
      <c r="G76" s="73"/>
      <c r="H76" s="73" t="s">
        <v>638</v>
      </c>
      <c r="I76" s="68" t="s">
        <v>650</v>
      </c>
      <c r="J76" s="68" t="s">
        <v>651</v>
      </c>
      <c r="K76" s="74" t="s">
        <v>652</v>
      </c>
      <c r="L76" s="73"/>
      <c r="M76" s="90">
        <v>1</v>
      </c>
      <c r="N76" s="76">
        <v>2222.2199999999998</v>
      </c>
      <c r="O76" s="92">
        <v>2222.2199999999998</v>
      </c>
      <c r="P76" s="84">
        <v>5</v>
      </c>
      <c r="Q76" s="77">
        <v>0.1</v>
      </c>
      <c r="R76" s="78">
        <v>222.22199999999998</v>
      </c>
      <c r="S76" s="79">
        <v>78</v>
      </c>
      <c r="T76" s="78">
        <v>0</v>
      </c>
      <c r="U76" s="78">
        <v>1999.8</v>
      </c>
      <c r="V76" s="93">
        <v>222.41999999999985</v>
      </c>
      <c r="W76" s="78">
        <v>33.33</v>
      </c>
      <c r="X76" s="80">
        <v>42897</v>
      </c>
      <c r="Y76" s="78">
        <v>1999.8</v>
      </c>
      <c r="Z76" s="78">
        <v>1966.4699999999998</v>
      </c>
      <c r="AA76" s="71"/>
      <c r="AB76" s="71" t="s">
        <v>642</v>
      </c>
      <c r="AC76" s="71"/>
      <c r="AD76" s="71"/>
      <c r="AE76" s="55" t="s">
        <v>635</v>
      </c>
      <c r="AF76" s="70" t="s">
        <v>692</v>
      </c>
      <c r="AG76" s="71" t="s">
        <v>517</v>
      </c>
    </row>
    <row r="77" spans="1:33">
      <c r="A77" s="72">
        <v>466</v>
      </c>
      <c r="B77" s="82" t="s">
        <v>635</v>
      </c>
      <c r="C77" s="68">
        <v>2012</v>
      </c>
      <c r="D77" s="68">
        <v>6</v>
      </c>
      <c r="E77" s="68">
        <v>11</v>
      </c>
      <c r="F77" s="73" t="s">
        <v>649</v>
      </c>
      <c r="G77" s="73"/>
      <c r="H77" s="73" t="s">
        <v>638</v>
      </c>
      <c r="I77" s="68" t="s">
        <v>650</v>
      </c>
      <c r="J77" s="68" t="s">
        <v>651</v>
      </c>
      <c r="K77" s="74" t="s">
        <v>652</v>
      </c>
      <c r="L77" s="73"/>
      <c r="M77" s="90">
        <v>1</v>
      </c>
      <c r="N77" s="76">
        <v>2222.2199999999998</v>
      </c>
      <c r="O77" s="92">
        <v>2222.2199999999998</v>
      </c>
      <c r="P77" s="84">
        <v>5</v>
      </c>
      <c r="Q77" s="77">
        <v>0.1</v>
      </c>
      <c r="R77" s="78">
        <v>222.22199999999998</v>
      </c>
      <c r="S77" s="79">
        <v>78</v>
      </c>
      <c r="T77" s="78">
        <v>0</v>
      </c>
      <c r="U77" s="78">
        <v>1999.8</v>
      </c>
      <c r="V77" s="93">
        <v>222.41999999999985</v>
      </c>
      <c r="W77" s="78">
        <v>33.33</v>
      </c>
      <c r="X77" s="80">
        <v>42897</v>
      </c>
      <c r="Y77" s="78">
        <v>1999.8</v>
      </c>
      <c r="Z77" s="78">
        <v>1966.4699999999998</v>
      </c>
      <c r="AA77" s="71"/>
      <c r="AB77" s="71" t="s">
        <v>642</v>
      </c>
      <c r="AC77" s="71"/>
      <c r="AD77" s="71"/>
      <c r="AE77" s="55" t="s">
        <v>635</v>
      </c>
      <c r="AF77" s="70" t="s">
        <v>693</v>
      </c>
      <c r="AG77" s="71" t="s">
        <v>517</v>
      </c>
    </row>
    <row r="78" spans="1:33">
      <c r="A78" s="72">
        <v>467</v>
      </c>
      <c r="B78" s="82" t="s">
        <v>635</v>
      </c>
      <c r="C78" s="68">
        <v>2012</v>
      </c>
      <c r="D78" s="68">
        <v>6</v>
      </c>
      <c r="E78" s="68">
        <v>11</v>
      </c>
      <c r="F78" s="73" t="s">
        <v>649</v>
      </c>
      <c r="G78" s="73"/>
      <c r="H78" s="73" t="s">
        <v>638</v>
      </c>
      <c r="I78" s="68" t="s">
        <v>650</v>
      </c>
      <c r="J78" s="68" t="s">
        <v>651</v>
      </c>
      <c r="K78" s="74" t="s">
        <v>652</v>
      </c>
      <c r="L78" s="73"/>
      <c r="M78" s="90">
        <v>1</v>
      </c>
      <c r="N78" s="76">
        <v>2222.2199999999998</v>
      </c>
      <c r="O78" s="92">
        <v>2222.2199999999998</v>
      </c>
      <c r="P78" s="84">
        <v>5</v>
      </c>
      <c r="Q78" s="77">
        <v>0.1</v>
      </c>
      <c r="R78" s="78">
        <v>222.22199999999998</v>
      </c>
      <c r="S78" s="79">
        <v>78</v>
      </c>
      <c r="T78" s="78">
        <v>0</v>
      </c>
      <c r="U78" s="78">
        <v>1999.8</v>
      </c>
      <c r="V78" s="93">
        <v>222.41999999999985</v>
      </c>
      <c r="W78" s="78">
        <v>33.33</v>
      </c>
      <c r="X78" s="80">
        <v>42897</v>
      </c>
      <c r="Y78" s="78">
        <v>1999.8</v>
      </c>
      <c r="Z78" s="78">
        <v>1966.4699999999998</v>
      </c>
      <c r="AA78" s="71"/>
      <c r="AB78" s="71" t="s">
        <v>642</v>
      </c>
      <c r="AC78" s="71"/>
      <c r="AD78" s="71"/>
      <c r="AE78" s="55" t="s">
        <v>635</v>
      </c>
      <c r="AF78" s="70" t="s">
        <v>694</v>
      </c>
      <c r="AG78" s="71" t="s">
        <v>517</v>
      </c>
    </row>
    <row r="79" spans="1:33">
      <c r="A79" s="72">
        <v>468</v>
      </c>
      <c r="B79" s="82" t="s">
        <v>635</v>
      </c>
      <c r="C79" s="68">
        <v>2012</v>
      </c>
      <c r="D79" s="68">
        <v>6</v>
      </c>
      <c r="E79" s="68">
        <v>11</v>
      </c>
      <c r="F79" s="73" t="s">
        <v>649</v>
      </c>
      <c r="G79" s="73"/>
      <c r="H79" s="73" t="s">
        <v>638</v>
      </c>
      <c r="I79" s="68" t="s">
        <v>650</v>
      </c>
      <c r="J79" s="68" t="s">
        <v>651</v>
      </c>
      <c r="K79" s="74" t="s">
        <v>652</v>
      </c>
      <c r="L79" s="73"/>
      <c r="M79" s="90">
        <v>1</v>
      </c>
      <c r="N79" s="76">
        <v>2222.2199999999998</v>
      </c>
      <c r="O79" s="92">
        <v>2222.2199999999998</v>
      </c>
      <c r="P79" s="84">
        <v>5</v>
      </c>
      <c r="Q79" s="77">
        <v>0.1</v>
      </c>
      <c r="R79" s="78">
        <v>222.22199999999998</v>
      </c>
      <c r="S79" s="79">
        <v>78</v>
      </c>
      <c r="T79" s="78">
        <v>0</v>
      </c>
      <c r="U79" s="78">
        <v>1999.8</v>
      </c>
      <c r="V79" s="93">
        <v>222.41999999999985</v>
      </c>
      <c r="W79" s="78">
        <v>33.33</v>
      </c>
      <c r="X79" s="80">
        <v>42897</v>
      </c>
      <c r="Y79" s="78">
        <v>1999.8</v>
      </c>
      <c r="Z79" s="78">
        <v>1966.4699999999998</v>
      </c>
      <c r="AA79" s="71"/>
      <c r="AB79" s="71" t="s">
        <v>642</v>
      </c>
      <c r="AC79" s="71"/>
      <c r="AD79" s="71"/>
      <c r="AE79" s="55" t="s">
        <v>635</v>
      </c>
      <c r="AF79" s="70" t="s">
        <v>695</v>
      </c>
      <c r="AG79" s="71" t="s">
        <v>517</v>
      </c>
    </row>
    <row r="80" spans="1:33">
      <c r="A80" s="72">
        <v>469</v>
      </c>
      <c r="B80" s="82" t="s">
        <v>635</v>
      </c>
      <c r="C80" s="68">
        <v>2012</v>
      </c>
      <c r="D80" s="68">
        <v>6</v>
      </c>
      <c r="E80" s="68">
        <v>11</v>
      </c>
      <c r="F80" s="73" t="s">
        <v>649</v>
      </c>
      <c r="G80" s="73"/>
      <c r="H80" s="73" t="s">
        <v>638</v>
      </c>
      <c r="I80" s="68" t="s">
        <v>650</v>
      </c>
      <c r="J80" s="68" t="s">
        <v>651</v>
      </c>
      <c r="K80" s="74" t="s">
        <v>652</v>
      </c>
      <c r="L80" s="73"/>
      <c r="M80" s="90">
        <v>1</v>
      </c>
      <c r="N80" s="76">
        <v>2222.2199999999998</v>
      </c>
      <c r="O80" s="92">
        <v>2222.2199999999998</v>
      </c>
      <c r="P80" s="84">
        <v>5</v>
      </c>
      <c r="Q80" s="77">
        <v>0.1</v>
      </c>
      <c r="R80" s="78">
        <v>222.22199999999998</v>
      </c>
      <c r="S80" s="79">
        <v>78</v>
      </c>
      <c r="T80" s="78">
        <v>0</v>
      </c>
      <c r="U80" s="78">
        <v>1999.8</v>
      </c>
      <c r="V80" s="93">
        <v>222.41999999999985</v>
      </c>
      <c r="W80" s="78">
        <v>33.33</v>
      </c>
      <c r="X80" s="80">
        <v>42897</v>
      </c>
      <c r="Y80" s="78">
        <v>1999.8</v>
      </c>
      <c r="Z80" s="78">
        <v>1966.4699999999998</v>
      </c>
      <c r="AA80" s="71"/>
      <c r="AB80" s="71" t="s">
        <v>642</v>
      </c>
      <c r="AC80" s="71"/>
      <c r="AD80" s="71"/>
      <c r="AE80" s="55" t="s">
        <v>635</v>
      </c>
      <c r="AF80" s="70" t="s">
        <v>696</v>
      </c>
      <c r="AG80" s="71" t="s">
        <v>517</v>
      </c>
    </row>
    <row r="81" spans="1:33">
      <c r="A81" s="72">
        <v>470</v>
      </c>
      <c r="B81" s="82" t="s">
        <v>635</v>
      </c>
      <c r="C81" s="68">
        <v>2012</v>
      </c>
      <c r="D81" s="68">
        <v>6</v>
      </c>
      <c r="E81" s="68">
        <v>11</v>
      </c>
      <c r="F81" s="73" t="s">
        <v>649</v>
      </c>
      <c r="G81" s="73"/>
      <c r="H81" s="73" t="s">
        <v>638</v>
      </c>
      <c r="I81" s="68" t="s">
        <v>650</v>
      </c>
      <c r="J81" s="68" t="s">
        <v>651</v>
      </c>
      <c r="K81" s="74" t="s">
        <v>652</v>
      </c>
      <c r="L81" s="73"/>
      <c r="M81" s="90">
        <v>1</v>
      </c>
      <c r="N81" s="76">
        <v>2222.2199999999998</v>
      </c>
      <c r="O81" s="92">
        <v>2222.2199999999998</v>
      </c>
      <c r="P81" s="84">
        <v>5</v>
      </c>
      <c r="Q81" s="77">
        <v>0.1</v>
      </c>
      <c r="R81" s="78">
        <v>222.22199999999998</v>
      </c>
      <c r="S81" s="79">
        <v>78</v>
      </c>
      <c r="T81" s="78">
        <v>0</v>
      </c>
      <c r="U81" s="78">
        <v>1999.8</v>
      </c>
      <c r="V81" s="93">
        <v>222.41999999999985</v>
      </c>
      <c r="W81" s="78">
        <v>33.33</v>
      </c>
      <c r="X81" s="80">
        <v>42897</v>
      </c>
      <c r="Y81" s="78">
        <v>1999.8</v>
      </c>
      <c r="Z81" s="78">
        <v>1966.4699999999998</v>
      </c>
      <c r="AA81" s="71"/>
      <c r="AB81" s="71" t="s">
        <v>642</v>
      </c>
      <c r="AC81" s="71"/>
      <c r="AD81" s="71"/>
      <c r="AE81" s="55" t="s">
        <v>635</v>
      </c>
      <c r="AF81" s="70" t="s">
        <v>697</v>
      </c>
      <c r="AG81" s="71" t="s">
        <v>517</v>
      </c>
    </row>
    <row r="82" spans="1:33">
      <c r="A82" s="72">
        <v>471</v>
      </c>
      <c r="B82" s="82" t="s">
        <v>635</v>
      </c>
      <c r="C82" s="68">
        <v>2012</v>
      </c>
      <c r="D82" s="68">
        <v>6</v>
      </c>
      <c r="E82" s="68">
        <v>11</v>
      </c>
      <c r="F82" s="73" t="s">
        <v>649</v>
      </c>
      <c r="G82" s="73"/>
      <c r="H82" s="73" t="s">
        <v>638</v>
      </c>
      <c r="I82" s="68" t="s">
        <v>650</v>
      </c>
      <c r="J82" s="68" t="s">
        <v>651</v>
      </c>
      <c r="K82" s="74" t="s">
        <v>652</v>
      </c>
      <c r="L82" s="73"/>
      <c r="M82" s="90">
        <v>1</v>
      </c>
      <c r="N82" s="76">
        <v>2222.2199999999998</v>
      </c>
      <c r="O82" s="92">
        <v>2222.2199999999998</v>
      </c>
      <c r="P82" s="84">
        <v>5</v>
      </c>
      <c r="Q82" s="77">
        <v>0.1</v>
      </c>
      <c r="R82" s="78">
        <v>222.22199999999998</v>
      </c>
      <c r="S82" s="79">
        <v>78</v>
      </c>
      <c r="T82" s="78">
        <v>0</v>
      </c>
      <c r="U82" s="78">
        <v>1999.8</v>
      </c>
      <c r="V82" s="93">
        <v>222.41999999999985</v>
      </c>
      <c r="W82" s="78">
        <v>33.33</v>
      </c>
      <c r="X82" s="80">
        <v>42897</v>
      </c>
      <c r="Y82" s="78">
        <v>1999.8</v>
      </c>
      <c r="Z82" s="78">
        <v>1966.4699999999998</v>
      </c>
      <c r="AA82" s="71"/>
      <c r="AB82" s="71" t="s">
        <v>642</v>
      </c>
      <c r="AC82" s="71"/>
      <c r="AD82" s="71"/>
      <c r="AE82" s="55" t="s">
        <v>635</v>
      </c>
      <c r="AF82" s="70" t="s">
        <v>698</v>
      </c>
      <c r="AG82" s="71" t="s">
        <v>517</v>
      </c>
    </row>
    <row r="83" spans="1:33">
      <c r="A83" s="72">
        <v>472</v>
      </c>
      <c r="B83" s="82" t="s">
        <v>635</v>
      </c>
      <c r="C83" s="68">
        <v>2012</v>
      </c>
      <c r="D83" s="68">
        <v>6</v>
      </c>
      <c r="E83" s="68">
        <v>11</v>
      </c>
      <c r="F83" s="73" t="s">
        <v>649</v>
      </c>
      <c r="G83" s="73"/>
      <c r="H83" s="73" t="s">
        <v>638</v>
      </c>
      <c r="I83" s="68" t="s">
        <v>650</v>
      </c>
      <c r="J83" s="68" t="s">
        <v>651</v>
      </c>
      <c r="K83" s="74" t="s">
        <v>652</v>
      </c>
      <c r="L83" s="73"/>
      <c r="M83" s="90">
        <v>1</v>
      </c>
      <c r="N83" s="76">
        <v>2222.2199999999998</v>
      </c>
      <c r="O83" s="92">
        <v>2222.2199999999998</v>
      </c>
      <c r="P83" s="84">
        <v>5</v>
      </c>
      <c r="Q83" s="77">
        <v>0.1</v>
      </c>
      <c r="R83" s="78">
        <v>222.22199999999998</v>
      </c>
      <c r="S83" s="79">
        <v>78</v>
      </c>
      <c r="T83" s="78">
        <v>0</v>
      </c>
      <c r="U83" s="78">
        <v>1999.8</v>
      </c>
      <c r="V83" s="93">
        <v>222.41999999999985</v>
      </c>
      <c r="W83" s="78">
        <v>33.33</v>
      </c>
      <c r="X83" s="80">
        <v>42897</v>
      </c>
      <c r="Y83" s="78">
        <v>1999.8</v>
      </c>
      <c r="Z83" s="78">
        <v>1966.4699999999998</v>
      </c>
      <c r="AA83" s="71"/>
      <c r="AB83" s="71" t="s">
        <v>642</v>
      </c>
      <c r="AC83" s="71"/>
      <c r="AD83" s="71"/>
      <c r="AE83" s="55" t="s">
        <v>635</v>
      </c>
      <c r="AF83" s="70" t="s">
        <v>699</v>
      </c>
      <c r="AG83" s="71" t="s">
        <v>517</v>
      </c>
    </row>
    <row r="84" spans="1:33">
      <c r="A84" s="72">
        <v>473</v>
      </c>
      <c r="B84" s="82" t="s">
        <v>635</v>
      </c>
      <c r="C84" s="68">
        <v>2012</v>
      </c>
      <c r="D84" s="68">
        <v>6</v>
      </c>
      <c r="E84" s="68">
        <v>11</v>
      </c>
      <c r="F84" s="73" t="s">
        <v>649</v>
      </c>
      <c r="G84" s="73"/>
      <c r="H84" s="73" t="s">
        <v>638</v>
      </c>
      <c r="I84" s="68" t="s">
        <v>650</v>
      </c>
      <c r="J84" s="68" t="s">
        <v>651</v>
      </c>
      <c r="K84" s="74" t="s">
        <v>652</v>
      </c>
      <c r="L84" s="73"/>
      <c r="M84" s="90">
        <v>1</v>
      </c>
      <c r="N84" s="76">
        <v>2222.2199999999998</v>
      </c>
      <c r="O84" s="92">
        <v>2222.2199999999998</v>
      </c>
      <c r="P84" s="84">
        <v>5</v>
      </c>
      <c r="Q84" s="77">
        <v>0.1</v>
      </c>
      <c r="R84" s="78">
        <v>222.22199999999998</v>
      </c>
      <c r="S84" s="79">
        <v>78</v>
      </c>
      <c r="T84" s="78">
        <v>0</v>
      </c>
      <c r="U84" s="78">
        <v>1999.8</v>
      </c>
      <c r="V84" s="93">
        <v>222.41999999999985</v>
      </c>
      <c r="W84" s="78">
        <v>33.33</v>
      </c>
      <c r="X84" s="80">
        <v>42897</v>
      </c>
      <c r="Y84" s="78">
        <v>1999.8</v>
      </c>
      <c r="Z84" s="78">
        <v>1966.4699999999998</v>
      </c>
      <c r="AA84" s="71"/>
      <c r="AB84" s="71" t="s">
        <v>642</v>
      </c>
      <c r="AC84" s="71"/>
      <c r="AD84" s="71"/>
      <c r="AE84" s="55" t="s">
        <v>635</v>
      </c>
      <c r="AF84" s="70" t="s">
        <v>700</v>
      </c>
      <c r="AG84" s="71" t="s">
        <v>517</v>
      </c>
    </row>
    <row r="85" spans="1:33">
      <c r="A85" s="72">
        <v>474</v>
      </c>
      <c r="B85" s="82" t="s">
        <v>635</v>
      </c>
      <c r="C85" s="68">
        <v>2012</v>
      </c>
      <c r="D85" s="68">
        <v>6</v>
      </c>
      <c r="E85" s="68">
        <v>11</v>
      </c>
      <c r="F85" s="73" t="s">
        <v>649</v>
      </c>
      <c r="G85" s="73"/>
      <c r="H85" s="73" t="s">
        <v>638</v>
      </c>
      <c r="I85" s="68" t="s">
        <v>650</v>
      </c>
      <c r="J85" s="68" t="s">
        <v>651</v>
      </c>
      <c r="K85" s="74" t="s">
        <v>652</v>
      </c>
      <c r="L85" s="73"/>
      <c r="M85" s="90">
        <v>1</v>
      </c>
      <c r="N85" s="76">
        <v>2222.2199999999998</v>
      </c>
      <c r="O85" s="92">
        <v>2222.2199999999998</v>
      </c>
      <c r="P85" s="84">
        <v>5</v>
      </c>
      <c r="Q85" s="77">
        <v>0.1</v>
      </c>
      <c r="R85" s="78">
        <v>222.22199999999998</v>
      </c>
      <c r="S85" s="79">
        <v>78</v>
      </c>
      <c r="T85" s="78">
        <v>0</v>
      </c>
      <c r="U85" s="78">
        <v>1999.8</v>
      </c>
      <c r="V85" s="93">
        <v>222.41999999999985</v>
      </c>
      <c r="W85" s="78">
        <v>33.33</v>
      </c>
      <c r="X85" s="80">
        <v>42897</v>
      </c>
      <c r="Y85" s="78">
        <v>1999.8</v>
      </c>
      <c r="Z85" s="78">
        <v>1966.4699999999998</v>
      </c>
      <c r="AA85" s="71"/>
      <c r="AB85" s="71" t="s">
        <v>642</v>
      </c>
      <c r="AC85" s="71"/>
      <c r="AD85" s="71"/>
      <c r="AE85" s="55" t="s">
        <v>635</v>
      </c>
      <c r="AF85" s="70" t="s">
        <v>701</v>
      </c>
      <c r="AG85" s="71" t="s">
        <v>517</v>
      </c>
    </row>
    <row r="86" spans="1:33">
      <c r="A86" s="72">
        <v>475</v>
      </c>
      <c r="B86" s="82" t="s">
        <v>635</v>
      </c>
      <c r="C86" s="68">
        <v>2012</v>
      </c>
      <c r="D86" s="68">
        <v>6</v>
      </c>
      <c r="E86" s="68">
        <v>11</v>
      </c>
      <c r="F86" s="73" t="s">
        <v>649</v>
      </c>
      <c r="G86" s="73"/>
      <c r="H86" s="73" t="s">
        <v>638</v>
      </c>
      <c r="I86" s="68" t="s">
        <v>650</v>
      </c>
      <c r="J86" s="68" t="s">
        <v>651</v>
      </c>
      <c r="K86" s="74" t="s">
        <v>652</v>
      </c>
      <c r="L86" s="73"/>
      <c r="M86" s="90">
        <v>1</v>
      </c>
      <c r="N86" s="76">
        <v>2222.2199999999998</v>
      </c>
      <c r="O86" s="92">
        <v>2222.2199999999998</v>
      </c>
      <c r="P86" s="84">
        <v>5</v>
      </c>
      <c r="Q86" s="77">
        <v>0.1</v>
      </c>
      <c r="R86" s="78">
        <v>222.22199999999998</v>
      </c>
      <c r="S86" s="79">
        <v>78</v>
      </c>
      <c r="T86" s="78">
        <v>0</v>
      </c>
      <c r="U86" s="78">
        <v>1999.8</v>
      </c>
      <c r="V86" s="93">
        <v>222.41999999999985</v>
      </c>
      <c r="W86" s="78">
        <v>33.33</v>
      </c>
      <c r="X86" s="80">
        <v>42897</v>
      </c>
      <c r="Y86" s="78">
        <v>1999.8</v>
      </c>
      <c r="Z86" s="78">
        <v>1966.4699999999998</v>
      </c>
      <c r="AA86" s="71"/>
      <c r="AB86" s="71" t="s">
        <v>642</v>
      </c>
      <c r="AC86" s="71"/>
      <c r="AD86" s="71"/>
      <c r="AE86" s="55" t="s">
        <v>635</v>
      </c>
      <c r="AF86" s="70" t="s">
        <v>702</v>
      </c>
      <c r="AG86" s="71" t="s">
        <v>517</v>
      </c>
    </row>
    <row r="87" spans="1:33">
      <c r="A87" s="72">
        <v>476</v>
      </c>
      <c r="B87" s="82" t="s">
        <v>635</v>
      </c>
      <c r="C87" s="68">
        <v>2012</v>
      </c>
      <c r="D87" s="68">
        <v>6</v>
      </c>
      <c r="E87" s="68">
        <v>11</v>
      </c>
      <c r="F87" s="73" t="s">
        <v>649</v>
      </c>
      <c r="G87" s="73"/>
      <c r="H87" s="73" t="s">
        <v>638</v>
      </c>
      <c r="I87" s="68" t="s">
        <v>650</v>
      </c>
      <c r="J87" s="68" t="s">
        <v>651</v>
      </c>
      <c r="K87" s="74" t="s">
        <v>652</v>
      </c>
      <c r="L87" s="73"/>
      <c r="M87" s="90">
        <v>1</v>
      </c>
      <c r="N87" s="76">
        <v>2222.2199999999998</v>
      </c>
      <c r="O87" s="92">
        <v>2222.2199999999998</v>
      </c>
      <c r="P87" s="84">
        <v>5</v>
      </c>
      <c r="Q87" s="77">
        <v>0.1</v>
      </c>
      <c r="R87" s="78">
        <v>222.22199999999998</v>
      </c>
      <c r="S87" s="79">
        <v>78</v>
      </c>
      <c r="T87" s="78">
        <v>0</v>
      </c>
      <c r="U87" s="78">
        <v>1999.8</v>
      </c>
      <c r="V87" s="93">
        <v>222.41999999999985</v>
      </c>
      <c r="W87" s="78">
        <v>33.33</v>
      </c>
      <c r="X87" s="80">
        <v>42897</v>
      </c>
      <c r="Y87" s="78">
        <v>1999.8</v>
      </c>
      <c r="Z87" s="78">
        <v>1966.4699999999998</v>
      </c>
      <c r="AA87" s="71"/>
      <c r="AB87" s="71" t="s">
        <v>642</v>
      </c>
      <c r="AC87" s="71"/>
      <c r="AD87" s="71"/>
      <c r="AE87" s="55" t="s">
        <v>635</v>
      </c>
      <c r="AF87" s="70" t="s">
        <v>703</v>
      </c>
      <c r="AG87" s="71" t="s">
        <v>517</v>
      </c>
    </row>
    <row r="88" spans="1:33">
      <c r="A88" s="72">
        <v>477</v>
      </c>
      <c r="B88" s="82" t="s">
        <v>635</v>
      </c>
      <c r="C88" s="68">
        <v>2012</v>
      </c>
      <c r="D88" s="68">
        <v>6</v>
      </c>
      <c r="E88" s="68">
        <v>11</v>
      </c>
      <c r="F88" s="73" t="s">
        <v>649</v>
      </c>
      <c r="G88" s="73"/>
      <c r="H88" s="73" t="s">
        <v>638</v>
      </c>
      <c r="I88" s="68" t="s">
        <v>650</v>
      </c>
      <c r="J88" s="68" t="s">
        <v>651</v>
      </c>
      <c r="K88" s="74" t="s">
        <v>652</v>
      </c>
      <c r="L88" s="73"/>
      <c r="M88" s="90">
        <v>1</v>
      </c>
      <c r="N88" s="76">
        <v>2222.2199999999998</v>
      </c>
      <c r="O88" s="92">
        <v>2222.2199999999998</v>
      </c>
      <c r="P88" s="84">
        <v>5</v>
      </c>
      <c r="Q88" s="77">
        <v>0.1</v>
      </c>
      <c r="R88" s="78">
        <v>222.22199999999998</v>
      </c>
      <c r="S88" s="79">
        <v>78</v>
      </c>
      <c r="T88" s="78">
        <v>0</v>
      </c>
      <c r="U88" s="78">
        <v>1999.8</v>
      </c>
      <c r="V88" s="93">
        <v>222.41999999999985</v>
      </c>
      <c r="W88" s="78">
        <v>33.33</v>
      </c>
      <c r="X88" s="80">
        <v>42897</v>
      </c>
      <c r="Y88" s="78">
        <v>1999.8</v>
      </c>
      <c r="Z88" s="78">
        <v>1966.4699999999998</v>
      </c>
      <c r="AA88" s="71"/>
      <c r="AB88" s="71" t="s">
        <v>642</v>
      </c>
      <c r="AC88" s="71"/>
      <c r="AD88" s="71"/>
      <c r="AE88" s="55" t="s">
        <v>635</v>
      </c>
      <c r="AF88" s="70" t="s">
        <v>704</v>
      </c>
      <c r="AG88" s="71" t="s">
        <v>517</v>
      </c>
    </row>
    <row r="89" spans="1:33">
      <c r="A89" s="72">
        <v>478</v>
      </c>
      <c r="B89" s="82" t="s">
        <v>635</v>
      </c>
      <c r="C89" s="68">
        <v>2012</v>
      </c>
      <c r="D89" s="68">
        <v>6</v>
      </c>
      <c r="E89" s="68">
        <v>11</v>
      </c>
      <c r="F89" s="73" t="s">
        <v>649</v>
      </c>
      <c r="G89" s="73"/>
      <c r="H89" s="73" t="s">
        <v>638</v>
      </c>
      <c r="I89" s="68" t="s">
        <v>650</v>
      </c>
      <c r="J89" s="68" t="s">
        <v>651</v>
      </c>
      <c r="K89" s="74" t="s">
        <v>652</v>
      </c>
      <c r="L89" s="73"/>
      <c r="M89" s="90">
        <v>1</v>
      </c>
      <c r="N89" s="76">
        <v>2222.2199999999998</v>
      </c>
      <c r="O89" s="92">
        <v>2222.2199999999998</v>
      </c>
      <c r="P89" s="84">
        <v>5</v>
      </c>
      <c r="Q89" s="77">
        <v>0.1</v>
      </c>
      <c r="R89" s="78">
        <v>222.22199999999998</v>
      </c>
      <c r="S89" s="79">
        <v>78</v>
      </c>
      <c r="T89" s="78">
        <v>0</v>
      </c>
      <c r="U89" s="78">
        <v>1999.8</v>
      </c>
      <c r="V89" s="93">
        <v>222.41999999999985</v>
      </c>
      <c r="W89" s="78">
        <v>33.33</v>
      </c>
      <c r="X89" s="80">
        <v>42897</v>
      </c>
      <c r="Y89" s="78">
        <v>1999.8</v>
      </c>
      <c r="Z89" s="78">
        <v>1966.4699999999998</v>
      </c>
      <c r="AA89" s="71"/>
      <c r="AB89" s="71" t="s">
        <v>642</v>
      </c>
      <c r="AC89" s="71"/>
      <c r="AD89" s="71"/>
      <c r="AE89" s="55" t="s">
        <v>635</v>
      </c>
      <c r="AF89" s="70" t="s">
        <v>705</v>
      </c>
      <c r="AG89" s="71" t="s">
        <v>517</v>
      </c>
    </row>
    <row r="90" spans="1:33">
      <c r="A90" s="72">
        <v>479</v>
      </c>
      <c r="B90" s="82" t="s">
        <v>635</v>
      </c>
      <c r="C90" s="68">
        <v>2012</v>
      </c>
      <c r="D90" s="68">
        <v>6</v>
      </c>
      <c r="E90" s="68">
        <v>11</v>
      </c>
      <c r="F90" s="73" t="s">
        <v>649</v>
      </c>
      <c r="G90" s="73"/>
      <c r="H90" s="73" t="s">
        <v>638</v>
      </c>
      <c r="I90" s="68" t="s">
        <v>650</v>
      </c>
      <c r="J90" s="68" t="s">
        <v>651</v>
      </c>
      <c r="K90" s="74" t="s">
        <v>652</v>
      </c>
      <c r="L90" s="73"/>
      <c r="M90" s="90">
        <v>1</v>
      </c>
      <c r="N90" s="76">
        <v>2222.2199999999998</v>
      </c>
      <c r="O90" s="92">
        <v>2222.2199999999998</v>
      </c>
      <c r="P90" s="84">
        <v>5</v>
      </c>
      <c r="Q90" s="77">
        <v>0.1</v>
      </c>
      <c r="R90" s="78">
        <v>222.22199999999998</v>
      </c>
      <c r="S90" s="79">
        <v>78</v>
      </c>
      <c r="T90" s="78">
        <v>0</v>
      </c>
      <c r="U90" s="78">
        <v>1999.8</v>
      </c>
      <c r="V90" s="93">
        <v>222.41999999999985</v>
      </c>
      <c r="W90" s="78">
        <v>33.33</v>
      </c>
      <c r="X90" s="80">
        <v>42897</v>
      </c>
      <c r="Y90" s="78">
        <v>1999.8</v>
      </c>
      <c r="Z90" s="78">
        <v>1966.4699999999998</v>
      </c>
      <c r="AA90" s="71"/>
      <c r="AB90" s="71" t="s">
        <v>642</v>
      </c>
      <c r="AC90" s="71"/>
      <c r="AD90" s="71"/>
      <c r="AE90" s="55" t="s">
        <v>635</v>
      </c>
      <c r="AF90" s="70" t="s">
        <v>706</v>
      </c>
      <c r="AG90" s="71" t="s">
        <v>517</v>
      </c>
    </row>
    <row r="91" spans="1:33">
      <c r="A91" s="72">
        <v>480</v>
      </c>
      <c r="B91" s="82" t="s">
        <v>635</v>
      </c>
      <c r="C91" s="68">
        <v>2012</v>
      </c>
      <c r="D91" s="68">
        <v>6</v>
      </c>
      <c r="E91" s="68">
        <v>11</v>
      </c>
      <c r="F91" s="73" t="s">
        <v>649</v>
      </c>
      <c r="G91" s="73"/>
      <c r="H91" s="73" t="s">
        <v>638</v>
      </c>
      <c r="I91" s="68" t="s">
        <v>650</v>
      </c>
      <c r="J91" s="68" t="s">
        <v>651</v>
      </c>
      <c r="K91" s="74" t="s">
        <v>652</v>
      </c>
      <c r="L91" s="73"/>
      <c r="M91" s="90">
        <v>1</v>
      </c>
      <c r="N91" s="76">
        <v>2222.2199999999998</v>
      </c>
      <c r="O91" s="92">
        <v>2222.2199999999998</v>
      </c>
      <c r="P91" s="84">
        <v>5</v>
      </c>
      <c r="Q91" s="77">
        <v>0.1</v>
      </c>
      <c r="R91" s="78">
        <v>222.22199999999998</v>
      </c>
      <c r="S91" s="79">
        <v>78</v>
      </c>
      <c r="T91" s="78">
        <v>0</v>
      </c>
      <c r="U91" s="78">
        <v>1999.8</v>
      </c>
      <c r="V91" s="93">
        <v>222.41999999999985</v>
      </c>
      <c r="W91" s="78">
        <v>33.33</v>
      </c>
      <c r="X91" s="80">
        <v>42897</v>
      </c>
      <c r="Y91" s="78">
        <v>1999.8</v>
      </c>
      <c r="Z91" s="78">
        <v>1966.4699999999998</v>
      </c>
      <c r="AA91" s="71"/>
      <c r="AB91" s="71" t="s">
        <v>642</v>
      </c>
      <c r="AC91" s="71"/>
      <c r="AD91" s="71"/>
      <c r="AE91" s="55" t="s">
        <v>635</v>
      </c>
      <c r="AF91" s="70" t="s">
        <v>707</v>
      </c>
      <c r="AG91" s="71" t="s">
        <v>517</v>
      </c>
    </row>
    <row r="92" spans="1:33">
      <c r="A92" s="72">
        <v>481</v>
      </c>
      <c r="B92" s="82" t="s">
        <v>635</v>
      </c>
      <c r="C92" s="68">
        <v>2012</v>
      </c>
      <c r="D92" s="68">
        <v>6</v>
      </c>
      <c r="E92" s="68">
        <v>11</v>
      </c>
      <c r="F92" s="73" t="s">
        <v>649</v>
      </c>
      <c r="G92" s="73"/>
      <c r="H92" s="73" t="s">
        <v>638</v>
      </c>
      <c r="I92" s="68" t="s">
        <v>650</v>
      </c>
      <c r="J92" s="68" t="s">
        <v>651</v>
      </c>
      <c r="K92" s="74" t="s">
        <v>652</v>
      </c>
      <c r="L92" s="73"/>
      <c r="M92" s="90">
        <v>1</v>
      </c>
      <c r="N92" s="76">
        <v>2222.2199999999998</v>
      </c>
      <c r="O92" s="92">
        <v>2222.2199999999998</v>
      </c>
      <c r="P92" s="84">
        <v>5</v>
      </c>
      <c r="Q92" s="77">
        <v>0.1</v>
      </c>
      <c r="R92" s="78">
        <v>222.22199999999998</v>
      </c>
      <c r="S92" s="79">
        <v>78</v>
      </c>
      <c r="T92" s="78">
        <v>0</v>
      </c>
      <c r="U92" s="78">
        <v>1999.8</v>
      </c>
      <c r="V92" s="93">
        <v>222.41999999999985</v>
      </c>
      <c r="W92" s="78">
        <v>33.33</v>
      </c>
      <c r="X92" s="80">
        <v>42897</v>
      </c>
      <c r="Y92" s="78">
        <v>1999.8</v>
      </c>
      <c r="Z92" s="78">
        <v>1966.4699999999998</v>
      </c>
      <c r="AA92" s="71"/>
      <c r="AB92" s="71" t="s">
        <v>642</v>
      </c>
      <c r="AC92" s="71"/>
      <c r="AD92" s="71"/>
      <c r="AE92" s="55" t="s">
        <v>635</v>
      </c>
      <c r="AF92" s="70" t="s">
        <v>708</v>
      </c>
      <c r="AG92" s="71" t="s">
        <v>517</v>
      </c>
    </row>
    <row r="93" spans="1:33">
      <c r="A93" s="72">
        <v>482</v>
      </c>
      <c r="B93" s="82" t="s">
        <v>635</v>
      </c>
      <c r="C93" s="68">
        <v>2012</v>
      </c>
      <c r="D93" s="68">
        <v>6</v>
      </c>
      <c r="E93" s="68">
        <v>11</v>
      </c>
      <c r="F93" s="73" t="s">
        <v>649</v>
      </c>
      <c r="G93" s="73"/>
      <c r="H93" s="73" t="s">
        <v>638</v>
      </c>
      <c r="I93" s="68" t="s">
        <v>650</v>
      </c>
      <c r="J93" s="68" t="s">
        <v>651</v>
      </c>
      <c r="K93" s="74" t="s">
        <v>652</v>
      </c>
      <c r="L93" s="73"/>
      <c r="M93" s="90">
        <v>1</v>
      </c>
      <c r="N93" s="76">
        <v>2222.2199999999998</v>
      </c>
      <c r="O93" s="92">
        <v>2222.2199999999998</v>
      </c>
      <c r="P93" s="84">
        <v>5</v>
      </c>
      <c r="Q93" s="77">
        <v>0.1</v>
      </c>
      <c r="R93" s="78">
        <v>222.22199999999998</v>
      </c>
      <c r="S93" s="79">
        <v>78</v>
      </c>
      <c r="T93" s="78">
        <v>0</v>
      </c>
      <c r="U93" s="78">
        <v>1999.8</v>
      </c>
      <c r="V93" s="93">
        <v>222.41999999999985</v>
      </c>
      <c r="W93" s="78">
        <v>33.33</v>
      </c>
      <c r="X93" s="80">
        <v>42897</v>
      </c>
      <c r="Y93" s="78">
        <v>1999.8</v>
      </c>
      <c r="Z93" s="78">
        <v>1966.4699999999998</v>
      </c>
      <c r="AA93" s="71"/>
      <c r="AB93" s="71" t="s">
        <v>642</v>
      </c>
      <c r="AC93" s="71"/>
      <c r="AD93" s="71"/>
      <c r="AE93" s="55" t="s">
        <v>635</v>
      </c>
      <c r="AF93" s="70" t="s">
        <v>709</v>
      </c>
      <c r="AG93" s="71" t="s">
        <v>517</v>
      </c>
    </row>
    <row r="94" spans="1:33">
      <c r="A94" s="72">
        <v>483</v>
      </c>
      <c r="B94" s="82" t="s">
        <v>635</v>
      </c>
      <c r="C94" s="68">
        <v>2012</v>
      </c>
      <c r="D94" s="68">
        <v>6</v>
      </c>
      <c r="E94" s="68">
        <v>11</v>
      </c>
      <c r="F94" s="73" t="s">
        <v>649</v>
      </c>
      <c r="G94" s="73"/>
      <c r="H94" s="73" t="s">
        <v>638</v>
      </c>
      <c r="I94" s="68" t="s">
        <v>650</v>
      </c>
      <c r="J94" s="68" t="s">
        <v>651</v>
      </c>
      <c r="K94" s="74" t="s">
        <v>652</v>
      </c>
      <c r="L94" s="73"/>
      <c r="M94" s="90">
        <v>1</v>
      </c>
      <c r="N94" s="76">
        <v>2222.2199999999998</v>
      </c>
      <c r="O94" s="92">
        <v>2222.2199999999998</v>
      </c>
      <c r="P94" s="84">
        <v>5</v>
      </c>
      <c r="Q94" s="77">
        <v>0.1</v>
      </c>
      <c r="R94" s="78">
        <v>222.22199999999998</v>
      </c>
      <c r="S94" s="79">
        <v>78</v>
      </c>
      <c r="T94" s="78">
        <v>0</v>
      </c>
      <c r="U94" s="78">
        <v>1999.8</v>
      </c>
      <c r="V94" s="93">
        <v>222.41999999999985</v>
      </c>
      <c r="W94" s="78">
        <v>33.33</v>
      </c>
      <c r="X94" s="80">
        <v>42897</v>
      </c>
      <c r="Y94" s="78">
        <v>1999.8</v>
      </c>
      <c r="Z94" s="78">
        <v>1966.4699999999998</v>
      </c>
      <c r="AA94" s="71"/>
      <c r="AB94" s="71" t="s">
        <v>642</v>
      </c>
      <c r="AC94" s="71"/>
      <c r="AD94" s="71"/>
      <c r="AE94" s="55" t="s">
        <v>635</v>
      </c>
      <c r="AF94" s="70" t="s">
        <v>710</v>
      </c>
      <c r="AG94" s="71" t="s">
        <v>517</v>
      </c>
    </row>
    <row r="95" spans="1:33">
      <c r="A95" s="72">
        <v>484</v>
      </c>
      <c r="B95" s="82" t="s">
        <v>635</v>
      </c>
      <c r="C95" s="68">
        <v>2012</v>
      </c>
      <c r="D95" s="68">
        <v>6</v>
      </c>
      <c r="E95" s="68">
        <v>11</v>
      </c>
      <c r="F95" s="73" t="s">
        <v>649</v>
      </c>
      <c r="G95" s="73"/>
      <c r="H95" s="73" t="s">
        <v>638</v>
      </c>
      <c r="I95" s="68" t="s">
        <v>650</v>
      </c>
      <c r="J95" s="68" t="s">
        <v>651</v>
      </c>
      <c r="K95" s="74" t="s">
        <v>652</v>
      </c>
      <c r="L95" s="73"/>
      <c r="M95" s="90">
        <v>1</v>
      </c>
      <c r="N95" s="76">
        <v>2222.2199999999998</v>
      </c>
      <c r="O95" s="92">
        <v>2222.2199999999998</v>
      </c>
      <c r="P95" s="84">
        <v>5</v>
      </c>
      <c r="Q95" s="77">
        <v>0.1</v>
      </c>
      <c r="R95" s="78">
        <v>222.22199999999998</v>
      </c>
      <c r="S95" s="79">
        <v>78</v>
      </c>
      <c r="T95" s="78">
        <v>0</v>
      </c>
      <c r="U95" s="78">
        <v>1999.8</v>
      </c>
      <c r="V95" s="93">
        <v>222.41999999999985</v>
      </c>
      <c r="W95" s="78">
        <v>33.33</v>
      </c>
      <c r="X95" s="80">
        <v>42897</v>
      </c>
      <c r="Y95" s="78">
        <v>1999.8</v>
      </c>
      <c r="Z95" s="78">
        <v>1966.4699999999998</v>
      </c>
      <c r="AA95" s="71"/>
      <c r="AB95" s="71" t="s">
        <v>642</v>
      </c>
      <c r="AC95" s="71"/>
      <c r="AD95" s="71"/>
      <c r="AE95" s="55" t="s">
        <v>635</v>
      </c>
      <c r="AF95" s="70" t="s">
        <v>711</v>
      </c>
      <c r="AG95" s="71" t="s">
        <v>517</v>
      </c>
    </row>
    <row r="96" spans="1:33">
      <c r="A96" s="72">
        <v>485</v>
      </c>
      <c r="B96" s="82" t="s">
        <v>635</v>
      </c>
      <c r="C96" s="68">
        <v>2012</v>
      </c>
      <c r="D96" s="68">
        <v>6</v>
      </c>
      <c r="E96" s="68">
        <v>11</v>
      </c>
      <c r="F96" s="73" t="s">
        <v>649</v>
      </c>
      <c r="G96" s="73"/>
      <c r="H96" s="73" t="s">
        <v>638</v>
      </c>
      <c r="I96" s="68" t="s">
        <v>650</v>
      </c>
      <c r="J96" s="68" t="s">
        <v>651</v>
      </c>
      <c r="K96" s="74" t="s">
        <v>652</v>
      </c>
      <c r="L96" s="73"/>
      <c r="M96" s="90">
        <v>1</v>
      </c>
      <c r="N96" s="76">
        <v>2222.2199999999998</v>
      </c>
      <c r="O96" s="92">
        <v>2222.2199999999998</v>
      </c>
      <c r="P96" s="84">
        <v>5</v>
      </c>
      <c r="Q96" s="77">
        <v>0.1</v>
      </c>
      <c r="R96" s="78">
        <v>222.22199999999998</v>
      </c>
      <c r="S96" s="79">
        <v>78</v>
      </c>
      <c r="T96" s="78">
        <v>0</v>
      </c>
      <c r="U96" s="78">
        <v>1999.8</v>
      </c>
      <c r="V96" s="93">
        <v>222.41999999999985</v>
      </c>
      <c r="W96" s="78">
        <v>33.33</v>
      </c>
      <c r="X96" s="80">
        <v>42897</v>
      </c>
      <c r="Y96" s="78">
        <v>1999.8</v>
      </c>
      <c r="Z96" s="78">
        <v>1966.4699999999998</v>
      </c>
      <c r="AA96" s="71"/>
      <c r="AB96" s="71" t="s">
        <v>642</v>
      </c>
      <c r="AC96" s="71"/>
      <c r="AD96" s="71"/>
      <c r="AE96" s="55" t="s">
        <v>635</v>
      </c>
      <c r="AF96" s="70" t="s">
        <v>712</v>
      </c>
      <c r="AG96" s="71" t="s">
        <v>517</v>
      </c>
    </row>
    <row r="97" spans="1:33">
      <c r="A97" s="72">
        <v>486</v>
      </c>
      <c r="B97" s="82" t="s">
        <v>635</v>
      </c>
      <c r="C97" s="68">
        <v>2012</v>
      </c>
      <c r="D97" s="68">
        <v>6</v>
      </c>
      <c r="E97" s="68">
        <v>11</v>
      </c>
      <c r="F97" s="73" t="s">
        <v>649</v>
      </c>
      <c r="G97" s="73"/>
      <c r="H97" s="73" t="s">
        <v>638</v>
      </c>
      <c r="I97" s="68" t="s">
        <v>650</v>
      </c>
      <c r="J97" s="68" t="s">
        <v>651</v>
      </c>
      <c r="K97" s="74" t="s">
        <v>652</v>
      </c>
      <c r="L97" s="73"/>
      <c r="M97" s="90">
        <v>1</v>
      </c>
      <c r="N97" s="76">
        <v>2222.2199999999998</v>
      </c>
      <c r="O97" s="92">
        <v>2222.2199999999998</v>
      </c>
      <c r="P97" s="84">
        <v>5</v>
      </c>
      <c r="Q97" s="77">
        <v>0.1</v>
      </c>
      <c r="R97" s="78">
        <v>222.22199999999998</v>
      </c>
      <c r="S97" s="79">
        <v>78</v>
      </c>
      <c r="T97" s="78">
        <v>0</v>
      </c>
      <c r="U97" s="78">
        <v>1999.8</v>
      </c>
      <c r="V97" s="93">
        <v>222.41999999999985</v>
      </c>
      <c r="W97" s="78">
        <v>33.33</v>
      </c>
      <c r="X97" s="80">
        <v>42897</v>
      </c>
      <c r="Y97" s="78">
        <v>1999.8</v>
      </c>
      <c r="Z97" s="78">
        <v>1966.4699999999998</v>
      </c>
      <c r="AA97" s="71"/>
      <c r="AB97" s="71" t="s">
        <v>642</v>
      </c>
      <c r="AC97" s="71"/>
      <c r="AD97" s="71"/>
      <c r="AE97" s="55" t="s">
        <v>635</v>
      </c>
      <c r="AF97" s="70" t="s">
        <v>713</v>
      </c>
      <c r="AG97" s="71" t="s">
        <v>517</v>
      </c>
    </row>
    <row r="98" spans="1:33">
      <c r="A98" s="72">
        <v>487</v>
      </c>
      <c r="B98" s="82" t="s">
        <v>635</v>
      </c>
      <c r="C98" s="68">
        <v>2012</v>
      </c>
      <c r="D98" s="68">
        <v>6</v>
      </c>
      <c r="E98" s="68">
        <v>11</v>
      </c>
      <c r="F98" s="73" t="s">
        <v>649</v>
      </c>
      <c r="G98" s="73"/>
      <c r="H98" s="73" t="s">
        <v>638</v>
      </c>
      <c r="I98" s="68" t="s">
        <v>650</v>
      </c>
      <c r="J98" s="68" t="s">
        <v>651</v>
      </c>
      <c r="K98" s="74" t="s">
        <v>652</v>
      </c>
      <c r="L98" s="73"/>
      <c r="M98" s="90">
        <v>1</v>
      </c>
      <c r="N98" s="76">
        <v>2222.2199999999998</v>
      </c>
      <c r="O98" s="92">
        <v>2222.2199999999998</v>
      </c>
      <c r="P98" s="84">
        <v>5</v>
      </c>
      <c r="Q98" s="77">
        <v>0.1</v>
      </c>
      <c r="R98" s="78">
        <v>222.22199999999998</v>
      </c>
      <c r="S98" s="79">
        <v>78</v>
      </c>
      <c r="T98" s="78">
        <v>0</v>
      </c>
      <c r="U98" s="78">
        <v>1999.8</v>
      </c>
      <c r="V98" s="93">
        <v>222.41999999999985</v>
      </c>
      <c r="W98" s="78">
        <v>33.33</v>
      </c>
      <c r="X98" s="80">
        <v>42897</v>
      </c>
      <c r="Y98" s="78">
        <v>1999.8</v>
      </c>
      <c r="Z98" s="78">
        <v>1966.4699999999998</v>
      </c>
      <c r="AA98" s="71"/>
      <c r="AB98" s="71" t="s">
        <v>642</v>
      </c>
      <c r="AC98" s="71"/>
      <c r="AD98" s="71"/>
      <c r="AE98" s="55" t="s">
        <v>635</v>
      </c>
      <c r="AF98" s="70" t="s">
        <v>714</v>
      </c>
      <c r="AG98" s="71" t="s">
        <v>517</v>
      </c>
    </row>
    <row r="99" spans="1:33">
      <c r="A99" s="72">
        <v>488</v>
      </c>
      <c r="B99" s="82" t="s">
        <v>635</v>
      </c>
      <c r="C99" s="68">
        <v>2012</v>
      </c>
      <c r="D99" s="68">
        <v>6</v>
      </c>
      <c r="E99" s="68">
        <v>11</v>
      </c>
      <c r="F99" s="73" t="s">
        <v>649</v>
      </c>
      <c r="G99" s="73"/>
      <c r="H99" s="73" t="s">
        <v>638</v>
      </c>
      <c r="I99" s="68" t="s">
        <v>650</v>
      </c>
      <c r="J99" s="68" t="s">
        <v>651</v>
      </c>
      <c r="K99" s="74" t="s">
        <v>652</v>
      </c>
      <c r="L99" s="73"/>
      <c r="M99" s="90">
        <v>1</v>
      </c>
      <c r="N99" s="76">
        <v>2222.2199999999998</v>
      </c>
      <c r="O99" s="92">
        <v>2222.2199999999998</v>
      </c>
      <c r="P99" s="84">
        <v>5</v>
      </c>
      <c r="Q99" s="77">
        <v>0.1</v>
      </c>
      <c r="R99" s="78">
        <v>222.22199999999998</v>
      </c>
      <c r="S99" s="79">
        <v>78</v>
      </c>
      <c r="T99" s="78">
        <v>0</v>
      </c>
      <c r="U99" s="78">
        <v>1999.8</v>
      </c>
      <c r="V99" s="93">
        <v>222.41999999999985</v>
      </c>
      <c r="W99" s="78">
        <v>33.33</v>
      </c>
      <c r="X99" s="80">
        <v>42897</v>
      </c>
      <c r="Y99" s="78">
        <v>1999.8</v>
      </c>
      <c r="Z99" s="78">
        <v>1966.4699999999998</v>
      </c>
      <c r="AA99" s="71"/>
      <c r="AB99" s="71" t="s">
        <v>642</v>
      </c>
      <c r="AC99" s="71"/>
      <c r="AD99" s="71"/>
      <c r="AE99" s="55" t="s">
        <v>635</v>
      </c>
      <c r="AF99" s="70" t="s">
        <v>715</v>
      </c>
      <c r="AG99" s="71" t="s">
        <v>517</v>
      </c>
    </row>
    <row r="100" spans="1:33">
      <c r="A100" s="72">
        <v>489</v>
      </c>
      <c r="B100" s="82" t="s">
        <v>635</v>
      </c>
      <c r="C100" s="68">
        <v>2012</v>
      </c>
      <c r="D100" s="68">
        <v>6</v>
      </c>
      <c r="E100" s="68">
        <v>11</v>
      </c>
      <c r="F100" s="73" t="s">
        <v>649</v>
      </c>
      <c r="G100" s="73" t="s">
        <v>686</v>
      </c>
      <c r="H100" s="73" t="s">
        <v>638</v>
      </c>
      <c r="I100" s="68" t="s">
        <v>650</v>
      </c>
      <c r="J100" s="68" t="s">
        <v>651</v>
      </c>
      <c r="K100" s="74" t="s">
        <v>652</v>
      </c>
      <c r="L100" s="73"/>
      <c r="M100" s="90">
        <v>1</v>
      </c>
      <c r="N100" s="76">
        <v>2222.2199999999998</v>
      </c>
      <c r="O100" s="92">
        <v>2222.2199999999998</v>
      </c>
      <c r="P100" s="84">
        <v>5</v>
      </c>
      <c r="Q100" s="77">
        <v>0.1</v>
      </c>
      <c r="R100" s="78">
        <v>222.22199999999998</v>
      </c>
      <c r="S100" s="79">
        <v>78</v>
      </c>
      <c r="T100" s="78">
        <v>0</v>
      </c>
      <c r="U100" s="78">
        <v>1999.8</v>
      </c>
      <c r="V100" s="93">
        <v>222.41999999999985</v>
      </c>
      <c r="W100" s="78">
        <v>33.33</v>
      </c>
      <c r="X100" s="80">
        <v>42897</v>
      </c>
      <c r="Y100" s="78">
        <v>1999.8</v>
      </c>
      <c r="Z100" s="78">
        <v>1966.4699999999998</v>
      </c>
      <c r="AA100" s="71"/>
      <c r="AB100" s="71" t="s">
        <v>642</v>
      </c>
      <c r="AC100" s="71"/>
      <c r="AD100" s="71"/>
      <c r="AE100" s="55" t="s">
        <v>635</v>
      </c>
      <c r="AF100" s="70" t="s">
        <v>716</v>
      </c>
      <c r="AG100" s="71" t="s">
        <v>517</v>
      </c>
    </row>
    <row r="101" spans="1:33">
      <c r="A101" s="72">
        <v>490</v>
      </c>
      <c r="B101" s="82" t="s">
        <v>635</v>
      </c>
      <c r="C101" s="68">
        <v>2012</v>
      </c>
      <c r="D101" s="68">
        <v>6</v>
      </c>
      <c r="E101" s="68">
        <v>11</v>
      </c>
      <c r="F101" s="73" t="s">
        <v>649</v>
      </c>
      <c r="G101" s="73"/>
      <c r="H101" s="73" t="s">
        <v>638</v>
      </c>
      <c r="I101" s="68" t="s">
        <v>650</v>
      </c>
      <c r="J101" s="68" t="s">
        <v>651</v>
      </c>
      <c r="K101" s="74" t="s">
        <v>652</v>
      </c>
      <c r="L101" s="73"/>
      <c r="M101" s="90">
        <v>1</v>
      </c>
      <c r="N101" s="76">
        <v>2222.2199999999998</v>
      </c>
      <c r="O101" s="92">
        <v>2222.2199999999998</v>
      </c>
      <c r="P101" s="84">
        <v>5</v>
      </c>
      <c r="Q101" s="77">
        <v>0.1</v>
      </c>
      <c r="R101" s="78">
        <v>222.22199999999998</v>
      </c>
      <c r="S101" s="79">
        <v>78</v>
      </c>
      <c r="T101" s="78">
        <v>0</v>
      </c>
      <c r="U101" s="78">
        <v>1999.8</v>
      </c>
      <c r="V101" s="93">
        <v>222.41999999999985</v>
      </c>
      <c r="W101" s="78">
        <v>33.33</v>
      </c>
      <c r="X101" s="80">
        <v>42897</v>
      </c>
      <c r="Y101" s="78">
        <v>1999.8</v>
      </c>
      <c r="Z101" s="78">
        <v>1966.4699999999998</v>
      </c>
      <c r="AA101" s="71"/>
      <c r="AB101" s="71" t="s">
        <v>642</v>
      </c>
      <c r="AC101" s="71"/>
      <c r="AD101" s="71"/>
      <c r="AE101" s="55" t="s">
        <v>635</v>
      </c>
      <c r="AF101" s="70" t="s">
        <v>717</v>
      </c>
      <c r="AG101" s="71" t="s">
        <v>517</v>
      </c>
    </row>
    <row r="102" spans="1:33">
      <c r="A102" s="72">
        <v>491</v>
      </c>
      <c r="B102" s="82" t="s">
        <v>635</v>
      </c>
      <c r="C102" s="68">
        <v>2012</v>
      </c>
      <c r="D102" s="68">
        <v>6</v>
      </c>
      <c r="E102" s="68">
        <v>11</v>
      </c>
      <c r="F102" s="73" t="s">
        <v>649</v>
      </c>
      <c r="G102" s="73"/>
      <c r="H102" s="73" t="s">
        <v>638</v>
      </c>
      <c r="I102" s="68" t="s">
        <v>650</v>
      </c>
      <c r="J102" s="68" t="s">
        <v>651</v>
      </c>
      <c r="K102" s="74" t="s">
        <v>652</v>
      </c>
      <c r="L102" s="73"/>
      <c r="M102" s="90">
        <v>1</v>
      </c>
      <c r="N102" s="76">
        <v>2222.2199999999998</v>
      </c>
      <c r="O102" s="92">
        <v>2222.2199999999998</v>
      </c>
      <c r="P102" s="84">
        <v>5</v>
      </c>
      <c r="Q102" s="77">
        <v>0.1</v>
      </c>
      <c r="R102" s="78">
        <v>222.22199999999998</v>
      </c>
      <c r="S102" s="79">
        <v>78</v>
      </c>
      <c r="T102" s="78">
        <v>0</v>
      </c>
      <c r="U102" s="78">
        <v>1999.8</v>
      </c>
      <c r="V102" s="93">
        <v>222.41999999999985</v>
      </c>
      <c r="W102" s="78">
        <v>33.33</v>
      </c>
      <c r="X102" s="80">
        <v>42897</v>
      </c>
      <c r="Y102" s="78">
        <v>1999.8</v>
      </c>
      <c r="Z102" s="78">
        <v>1966.4699999999998</v>
      </c>
      <c r="AA102" s="71"/>
      <c r="AB102" s="71" t="s">
        <v>642</v>
      </c>
      <c r="AC102" s="71"/>
      <c r="AD102" s="71"/>
      <c r="AE102" s="55" t="s">
        <v>635</v>
      </c>
      <c r="AF102" s="70" t="s">
        <v>718</v>
      </c>
      <c r="AG102" s="71" t="s">
        <v>517</v>
      </c>
    </row>
    <row r="103" spans="1:33">
      <c r="A103" s="72">
        <v>492</v>
      </c>
      <c r="B103" s="82" t="s">
        <v>635</v>
      </c>
      <c r="C103" s="68">
        <v>2012</v>
      </c>
      <c r="D103" s="68">
        <v>6</v>
      </c>
      <c r="E103" s="68">
        <v>11</v>
      </c>
      <c r="F103" s="73" t="s">
        <v>649</v>
      </c>
      <c r="G103" s="73"/>
      <c r="H103" s="73" t="s">
        <v>638</v>
      </c>
      <c r="I103" s="68" t="s">
        <v>650</v>
      </c>
      <c r="J103" s="68" t="s">
        <v>651</v>
      </c>
      <c r="K103" s="74" t="s">
        <v>652</v>
      </c>
      <c r="L103" s="73"/>
      <c r="M103" s="90">
        <v>1</v>
      </c>
      <c r="N103" s="76">
        <v>2222.2199999999998</v>
      </c>
      <c r="O103" s="92">
        <v>2222.2199999999998</v>
      </c>
      <c r="P103" s="84">
        <v>5</v>
      </c>
      <c r="Q103" s="77">
        <v>0.1</v>
      </c>
      <c r="R103" s="78">
        <v>222.22199999999998</v>
      </c>
      <c r="S103" s="79">
        <v>78</v>
      </c>
      <c r="T103" s="78">
        <v>0</v>
      </c>
      <c r="U103" s="78">
        <v>1999.8</v>
      </c>
      <c r="V103" s="93">
        <v>222.41999999999985</v>
      </c>
      <c r="W103" s="78">
        <v>33.33</v>
      </c>
      <c r="X103" s="80">
        <v>42897</v>
      </c>
      <c r="Y103" s="78">
        <v>1999.8</v>
      </c>
      <c r="Z103" s="78">
        <v>1966.4699999999998</v>
      </c>
      <c r="AA103" s="71"/>
      <c r="AB103" s="71" t="s">
        <v>642</v>
      </c>
      <c r="AC103" s="71"/>
      <c r="AD103" s="71"/>
      <c r="AE103" s="55" t="s">
        <v>635</v>
      </c>
      <c r="AF103" s="70" t="s">
        <v>719</v>
      </c>
      <c r="AG103" s="71" t="s">
        <v>517</v>
      </c>
    </row>
    <row r="104" spans="1:33" ht="24">
      <c r="A104" s="72">
        <v>716</v>
      </c>
      <c r="B104" s="82" t="s">
        <v>720</v>
      </c>
      <c r="C104" s="68">
        <v>2009</v>
      </c>
      <c r="D104" s="68">
        <v>7</v>
      </c>
      <c r="E104" s="68">
        <v>10</v>
      </c>
      <c r="F104" s="73" t="s">
        <v>721</v>
      </c>
      <c r="G104" s="73" t="s">
        <v>722</v>
      </c>
      <c r="H104" s="73" t="s">
        <v>597</v>
      </c>
      <c r="I104" s="68" t="s">
        <v>63</v>
      </c>
      <c r="J104" s="68" t="s">
        <v>723</v>
      </c>
      <c r="K104" s="74" t="s">
        <v>724</v>
      </c>
      <c r="L104" s="73"/>
      <c r="M104" s="90">
        <v>1</v>
      </c>
      <c r="N104" s="76">
        <v>4273.5</v>
      </c>
      <c r="O104" s="92">
        <v>4273.5</v>
      </c>
      <c r="P104" s="84">
        <v>5</v>
      </c>
      <c r="Q104" s="77">
        <v>0.1</v>
      </c>
      <c r="R104" s="78">
        <v>427.35</v>
      </c>
      <c r="S104" s="79">
        <v>113</v>
      </c>
      <c r="T104" s="78">
        <v>0</v>
      </c>
      <c r="U104" s="78">
        <v>3845.9999999999995</v>
      </c>
      <c r="V104" s="93">
        <v>427.50000000000045</v>
      </c>
      <c r="W104" s="78">
        <v>64.099999999999994</v>
      </c>
      <c r="X104" s="80">
        <v>41830</v>
      </c>
      <c r="Y104" s="78">
        <v>3845.9999999999995</v>
      </c>
      <c r="Z104" s="78">
        <v>3781.8999999999996</v>
      </c>
      <c r="AA104" s="71" t="s">
        <v>513</v>
      </c>
      <c r="AB104" s="71" t="s">
        <v>628</v>
      </c>
      <c r="AC104" s="71" t="s">
        <v>725</v>
      </c>
      <c r="AD104" s="71"/>
      <c r="AE104" s="55" t="s">
        <v>515</v>
      </c>
      <c r="AF104" s="69" t="s">
        <v>726</v>
      </c>
      <c r="AG104" s="71" t="s">
        <v>517</v>
      </c>
    </row>
    <row r="105" spans="1:33" ht="24">
      <c r="A105" s="72">
        <v>717</v>
      </c>
      <c r="B105" s="82" t="s">
        <v>720</v>
      </c>
      <c r="C105" s="68">
        <v>2013</v>
      </c>
      <c r="D105" s="68">
        <v>6</v>
      </c>
      <c r="E105" s="68">
        <v>25</v>
      </c>
      <c r="F105" s="73" t="s">
        <v>623</v>
      </c>
      <c r="G105" s="73" t="s">
        <v>727</v>
      </c>
      <c r="H105" s="73" t="s">
        <v>77</v>
      </c>
      <c r="I105" s="68" t="s">
        <v>77</v>
      </c>
      <c r="J105" s="68" t="s">
        <v>728</v>
      </c>
      <c r="K105" s="74" t="s">
        <v>627</v>
      </c>
      <c r="L105" s="73"/>
      <c r="M105" s="90">
        <v>1</v>
      </c>
      <c r="N105" s="76">
        <v>2051.2800000000002</v>
      </c>
      <c r="O105" s="92">
        <v>2051.2800000000002</v>
      </c>
      <c r="P105" s="84">
        <v>5</v>
      </c>
      <c r="Q105" s="77">
        <v>0.1</v>
      </c>
      <c r="R105" s="78">
        <v>205.12800000000004</v>
      </c>
      <c r="S105" s="79">
        <v>66</v>
      </c>
      <c r="T105" s="78">
        <v>0</v>
      </c>
      <c r="U105" s="78">
        <v>1846.15</v>
      </c>
      <c r="V105" s="93">
        <v>205.13000000000011</v>
      </c>
      <c r="W105" s="78">
        <v>30.77</v>
      </c>
      <c r="X105" s="80">
        <v>43276</v>
      </c>
      <c r="Y105" s="78">
        <v>1846.2</v>
      </c>
      <c r="Z105" s="78">
        <v>1815.43</v>
      </c>
      <c r="AA105" s="71" t="s">
        <v>513</v>
      </c>
      <c r="AB105" s="71" t="s">
        <v>628</v>
      </c>
      <c r="AC105" s="71" t="s">
        <v>725</v>
      </c>
      <c r="AD105" s="71"/>
      <c r="AE105" s="55" t="s">
        <v>515</v>
      </c>
      <c r="AF105" s="69" t="s">
        <v>729</v>
      </c>
      <c r="AG105" s="71" t="s">
        <v>517</v>
      </c>
    </row>
    <row r="106" spans="1:33" ht="24">
      <c r="A106" s="72">
        <v>723</v>
      </c>
      <c r="B106" s="82" t="s">
        <v>730</v>
      </c>
      <c r="C106" s="68" t="s">
        <v>731</v>
      </c>
      <c r="D106" s="68">
        <v>3</v>
      </c>
      <c r="E106" s="68">
        <v>23</v>
      </c>
      <c r="F106" s="73" t="s">
        <v>732</v>
      </c>
      <c r="G106" s="73" t="s">
        <v>733</v>
      </c>
      <c r="H106" s="73" t="s">
        <v>597</v>
      </c>
      <c r="I106" s="68" t="s">
        <v>93</v>
      </c>
      <c r="J106" s="68" t="s">
        <v>734</v>
      </c>
      <c r="K106" s="74" t="s">
        <v>735</v>
      </c>
      <c r="L106" s="73"/>
      <c r="M106" s="90">
        <v>1</v>
      </c>
      <c r="N106" s="76">
        <v>6350</v>
      </c>
      <c r="O106" s="92">
        <v>6350</v>
      </c>
      <c r="P106" s="84">
        <v>5</v>
      </c>
      <c r="Q106" s="77">
        <v>0.1</v>
      </c>
      <c r="R106" s="78">
        <v>635</v>
      </c>
      <c r="S106" s="79">
        <v>141</v>
      </c>
      <c r="T106" s="78">
        <v>0</v>
      </c>
      <c r="U106" s="78">
        <v>5715</v>
      </c>
      <c r="V106" s="93">
        <v>635</v>
      </c>
      <c r="W106" s="78">
        <v>95.25</v>
      </c>
      <c r="X106" s="80">
        <v>40991</v>
      </c>
      <c r="Y106" s="78">
        <v>5715</v>
      </c>
      <c r="Z106" s="78">
        <v>5619.75</v>
      </c>
      <c r="AA106" s="71" t="s">
        <v>513</v>
      </c>
      <c r="AB106" s="71" t="s">
        <v>730</v>
      </c>
      <c r="AC106" s="71" t="s">
        <v>730</v>
      </c>
      <c r="AD106" s="71"/>
      <c r="AE106" s="55" t="s">
        <v>515</v>
      </c>
      <c r="AF106" s="69" t="s">
        <v>736</v>
      </c>
      <c r="AG106" s="71" t="s">
        <v>517</v>
      </c>
    </row>
    <row r="107" spans="1:33" ht="24">
      <c r="A107" s="72">
        <v>724</v>
      </c>
      <c r="B107" s="82" t="s">
        <v>730</v>
      </c>
      <c r="C107" s="68" t="s">
        <v>731</v>
      </c>
      <c r="D107" s="68">
        <v>3</v>
      </c>
      <c r="E107" s="68">
        <v>23</v>
      </c>
      <c r="F107" s="73" t="s">
        <v>732</v>
      </c>
      <c r="G107" s="73" t="s">
        <v>733</v>
      </c>
      <c r="H107" s="73" t="s">
        <v>597</v>
      </c>
      <c r="I107" s="68" t="s">
        <v>93</v>
      </c>
      <c r="J107" s="68" t="s">
        <v>734</v>
      </c>
      <c r="K107" s="74" t="s">
        <v>735</v>
      </c>
      <c r="L107" s="73"/>
      <c r="M107" s="90">
        <v>1</v>
      </c>
      <c r="N107" s="76">
        <v>6350</v>
      </c>
      <c r="O107" s="92">
        <v>6350</v>
      </c>
      <c r="P107" s="84">
        <v>5</v>
      </c>
      <c r="Q107" s="77">
        <v>0.1</v>
      </c>
      <c r="R107" s="78">
        <v>635</v>
      </c>
      <c r="S107" s="79">
        <v>141</v>
      </c>
      <c r="T107" s="78">
        <v>0</v>
      </c>
      <c r="U107" s="78">
        <v>5715</v>
      </c>
      <c r="V107" s="93">
        <v>635</v>
      </c>
      <c r="W107" s="78">
        <v>95.25</v>
      </c>
      <c r="X107" s="80">
        <v>40991</v>
      </c>
      <c r="Y107" s="78">
        <v>5715</v>
      </c>
      <c r="Z107" s="78">
        <v>5619.75</v>
      </c>
      <c r="AA107" s="71" t="s">
        <v>513</v>
      </c>
      <c r="AB107" s="71" t="s">
        <v>737</v>
      </c>
      <c r="AC107" s="71" t="s">
        <v>738</v>
      </c>
      <c r="AD107" s="71"/>
      <c r="AE107" s="55" t="s">
        <v>515</v>
      </c>
      <c r="AF107" s="69" t="s">
        <v>739</v>
      </c>
      <c r="AG107" s="71" t="s">
        <v>517</v>
      </c>
    </row>
    <row r="108" spans="1:33" ht="24">
      <c r="A108" s="72">
        <v>725</v>
      </c>
      <c r="B108" s="82" t="s">
        <v>730</v>
      </c>
      <c r="C108" s="68" t="s">
        <v>731</v>
      </c>
      <c r="D108" s="68">
        <v>3</v>
      </c>
      <c r="E108" s="68">
        <v>23</v>
      </c>
      <c r="F108" s="73" t="s">
        <v>732</v>
      </c>
      <c r="G108" s="73" t="s">
        <v>733</v>
      </c>
      <c r="H108" s="73" t="s">
        <v>597</v>
      </c>
      <c r="I108" s="68" t="s">
        <v>93</v>
      </c>
      <c r="J108" s="68" t="s">
        <v>734</v>
      </c>
      <c r="K108" s="74" t="s">
        <v>735</v>
      </c>
      <c r="L108" s="73"/>
      <c r="M108" s="90">
        <v>1</v>
      </c>
      <c r="N108" s="76">
        <v>6350</v>
      </c>
      <c r="O108" s="92">
        <v>6350</v>
      </c>
      <c r="P108" s="84">
        <v>5</v>
      </c>
      <c r="Q108" s="77">
        <v>0.1</v>
      </c>
      <c r="R108" s="78">
        <v>635</v>
      </c>
      <c r="S108" s="79">
        <v>141</v>
      </c>
      <c r="T108" s="78">
        <v>0</v>
      </c>
      <c r="U108" s="78">
        <v>5715</v>
      </c>
      <c r="V108" s="93">
        <v>635</v>
      </c>
      <c r="W108" s="78">
        <v>95.25</v>
      </c>
      <c r="X108" s="80">
        <v>40991</v>
      </c>
      <c r="Y108" s="78">
        <v>5715</v>
      </c>
      <c r="Z108" s="78">
        <v>5619.75</v>
      </c>
      <c r="AA108" s="71" t="s">
        <v>513</v>
      </c>
      <c r="AB108" s="71" t="s">
        <v>737</v>
      </c>
      <c r="AC108" s="71" t="s">
        <v>740</v>
      </c>
      <c r="AD108" s="71"/>
      <c r="AE108" s="55" t="s">
        <v>515</v>
      </c>
      <c r="AF108" s="69" t="s">
        <v>741</v>
      </c>
      <c r="AG108" s="71" t="s">
        <v>517</v>
      </c>
    </row>
    <row r="109" spans="1:33" ht="24">
      <c r="A109" s="72">
        <v>735</v>
      </c>
      <c r="B109" s="82" t="s">
        <v>730</v>
      </c>
      <c r="C109" s="68" t="s">
        <v>731</v>
      </c>
      <c r="D109" s="68">
        <v>3</v>
      </c>
      <c r="E109" s="68">
        <v>23</v>
      </c>
      <c r="F109" s="73" t="s">
        <v>732</v>
      </c>
      <c r="G109" s="73" t="s">
        <v>742</v>
      </c>
      <c r="H109" s="73" t="s">
        <v>597</v>
      </c>
      <c r="I109" s="68" t="s">
        <v>93</v>
      </c>
      <c r="J109" s="68" t="s">
        <v>734</v>
      </c>
      <c r="K109" s="74" t="s">
        <v>735</v>
      </c>
      <c r="L109" s="73"/>
      <c r="M109" s="90">
        <v>1</v>
      </c>
      <c r="N109" s="76">
        <v>6350</v>
      </c>
      <c r="O109" s="92">
        <v>6350</v>
      </c>
      <c r="P109" s="84">
        <v>5</v>
      </c>
      <c r="Q109" s="77">
        <v>0.1</v>
      </c>
      <c r="R109" s="78">
        <v>635</v>
      </c>
      <c r="S109" s="79">
        <v>141</v>
      </c>
      <c r="T109" s="78">
        <v>0</v>
      </c>
      <c r="U109" s="78">
        <v>5715</v>
      </c>
      <c r="V109" s="93">
        <v>635</v>
      </c>
      <c r="W109" s="78">
        <v>95.25</v>
      </c>
      <c r="X109" s="80">
        <v>40991</v>
      </c>
      <c r="Y109" s="78">
        <v>5715</v>
      </c>
      <c r="Z109" s="78">
        <v>5619.75</v>
      </c>
      <c r="AA109" s="71" t="s">
        <v>513</v>
      </c>
      <c r="AB109" s="71" t="s">
        <v>743</v>
      </c>
      <c r="AC109" s="71" t="s">
        <v>744</v>
      </c>
      <c r="AD109" s="71"/>
      <c r="AE109" s="55" t="s">
        <v>515</v>
      </c>
      <c r="AF109" s="69" t="s">
        <v>745</v>
      </c>
      <c r="AG109" s="71" t="s">
        <v>517</v>
      </c>
    </row>
    <row r="110" spans="1:33" ht="24">
      <c r="A110" s="72">
        <v>736</v>
      </c>
      <c r="B110" s="82" t="s">
        <v>730</v>
      </c>
      <c r="C110" s="68" t="s">
        <v>731</v>
      </c>
      <c r="D110" s="68">
        <v>3</v>
      </c>
      <c r="E110" s="68">
        <v>23</v>
      </c>
      <c r="F110" s="73" t="s">
        <v>732</v>
      </c>
      <c r="G110" s="73" t="s">
        <v>742</v>
      </c>
      <c r="H110" s="73" t="s">
        <v>597</v>
      </c>
      <c r="I110" s="68" t="s">
        <v>93</v>
      </c>
      <c r="J110" s="68" t="s">
        <v>734</v>
      </c>
      <c r="K110" s="74" t="s">
        <v>735</v>
      </c>
      <c r="L110" s="73"/>
      <c r="M110" s="90">
        <v>1</v>
      </c>
      <c r="N110" s="76">
        <v>6350</v>
      </c>
      <c r="O110" s="92">
        <v>6350</v>
      </c>
      <c r="P110" s="84">
        <v>5</v>
      </c>
      <c r="Q110" s="77">
        <v>0.1</v>
      </c>
      <c r="R110" s="78">
        <v>635</v>
      </c>
      <c r="S110" s="79">
        <v>141</v>
      </c>
      <c r="T110" s="78">
        <v>0</v>
      </c>
      <c r="U110" s="78">
        <v>5715</v>
      </c>
      <c r="V110" s="93">
        <v>635</v>
      </c>
      <c r="W110" s="78">
        <v>95.25</v>
      </c>
      <c r="X110" s="80">
        <v>40991</v>
      </c>
      <c r="Y110" s="78">
        <v>5715</v>
      </c>
      <c r="Z110" s="78">
        <v>5619.75</v>
      </c>
      <c r="AA110" s="71" t="s">
        <v>513</v>
      </c>
      <c r="AB110" s="71" t="s">
        <v>743</v>
      </c>
      <c r="AC110" s="71" t="s">
        <v>744</v>
      </c>
      <c r="AD110" s="71"/>
      <c r="AE110" s="55" t="s">
        <v>515</v>
      </c>
      <c r="AF110" s="69" t="s">
        <v>746</v>
      </c>
      <c r="AG110" s="71" t="s">
        <v>517</v>
      </c>
    </row>
    <row r="111" spans="1:33" ht="24">
      <c r="A111" s="72">
        <v>737</v>
      </c>
      <c r="B111" s="82" t="s">
        <v>730</v>
      </c>
      <c r="C111" s="68" t="s">
        <v>731</v>
      </c>
      <c r="D111" s="68">
        <v>3</v>
      </c>
      <c r="E111" s="68">
        <v>23</v>
      </c>
      <c r="F111" s="73" t="s">
        <v>732</v>
      </c>
      <c r="G111" s="73" t="s">
        <v>742</v>
      </c>
      <c r="H111" s="73" t="s">
        <v>597</v>
      </c>
      <c r="I111" s="68" t="s">
        <v>93</v>
      </c>
      <c r="J111" s="68" t="s">
        <v>734</v>
      </c>
      <c r="K111" s="74" t="s">
        <v>735</v>
      </c>
      <c r="L111" s="73"/>
      <c r="M111" s="90">
        <v>1</v>
      </c>
      <c r="N111" s="76">
        <v>6350</v>
      </c>
      <c r="O111" s="92">
        <v>6350</v>
      </c>
      <c r="P111" s="84">
        <v>5</v>
      </c>
      <c r="Q111" s="77">
        <v>0.1</v>
      </c>
      <c r="R111" s="78">
        <v>635</v>
      </c>
      <c r="S111" s="79">
        <v>141</v>
      </c>
      <c r="T111" s="78">
        <v>0</v>
      </c>
      <c r="U111" s="78">
        <v>5715</v>
      </c>
      <c r="V111" s="93">
        <v>635</v>
      </c>
      <c r="W111" s="78">
        <v>95.25</v>
      </c>
      <c r="X111" s="80">
        <v>40991</v>
      </c>
      <c r="Y111" s="78">
        <v>5715</v>
      </c>
      <c r="Z111" s="78">
        <v>5619.75</v>
      </c>
      <c r="AA111" s="71" t="s">
        <v>513</v>
      </c>
      <c r="AB111" s="71" t="s">
        <v>743</v>
      </c>
      <c r="AC111" s="71" t="s">
        <v>744</v>
      </c>
      <c r="AD111" s="71"/>
      <c r="AE111" s="55" t="s">
        <v>515</v>
      </c>
      <c r="AF111" s="69" t="s">
        <v>747</v>
      </c>
      <c r="AG111" s="71" t="s">
        <v>517</v>
      </c>
    </row>
    <row r="112" spans="1:33" ht="24">
      <c r="A112" s="72">
        <v>738</v>
      </c>
      <c r="B112" s="82" t="s">
        <v>730</v>
      </c>
      <c r="C112" s="68" t="s">
        <v>731</v>
      </c>
      <c r="D112" s="68">
        <v>3</v>
      </c>
      <c r="E112" s="68">
        <v>23</v>
      </c>
      <c r="F112" s="73" t="s">
        <v>732</v>
      </c>
      <c r="G112" s="73" t="s">
        <v>742</v>
      </c>
      <c r="H112" s="73" t="s">
        <v>597</v>
      </c>
      <c r="I112" s="68" t="s">
        <v>93</v>
      </c>
      <c r="J112" s="68" t="s">
        <v>734</v>
      </c>
      <c r="K112" s="74" t="s">
        <v>735</v>
      </c>
      <c r="L112" s="73"/>
      <c r="M112" s="90">
        <v>1</v>
      </c>
      <c r="N112" s="76">
        <v>6350</v>
      </c>
      <c r="O112" s="92">
        <v>6350</v>
      </c>
      <c r="P112" s="84">
        <v>5</v>
      </c>
      <c r="Q112" s="77">
        <v>0.1</v>
      </c>
      <c r="R112" s="78">
        <v>635</v>
      </c>
      <c r="S112" s="79">
        <v>141</v>
      </c>
      <c r="T112" s="78">
        <v>0</v>
      </c>
      <c r="U112" s="78">
        <v>5715</v>
      </c>
      <c r="V112" s="93">
        <v>635</v>
      </c>
      <c r="W112" s="78">
        <v>95.25</v>
      </c>
      <c r="X112" s="80">
        <v>40991</v>
      </c>
      <c r="Y112" s="78">
        <v>5715</v>
      </c>
      <c r="Z112" s="78">
        <v>5619.75</v>
      </c>
      <c r="AA112" s="71" t="s">
        <v>513</v>
      </c>
      <c r="AB112" s="71" t="s">
        <v>743</v>
      </c>
      <c r="AC112" s="71" t="s">
        <v>744</v>
      </c>
      <c r="AD112" s="71"/>
      <c r="AE112" s="55" t="s">
        <v>515</v>
      </c>
      <c r="AF112" s="69" t="s">
        <v>748</v>
      </c>
      <c r="AG112" s="71" t="s">
        <v>517</v>
      </c>
    </row>
    <row r="113" spans="1:33" ht="24">
      <c r="A113" s="72">
        <v>739</v>
      </c>
      <c r="B113" s="82" t="s">
        <v>730</v>
      </c>
      <c r="C113" s="68" t="s">
        <v>731</v>
      </c>
      <c r="D113" s="68">
        <v>3</v>
      </c>
      <c r="E113" s="68">
        <v>23</v>
      </c>
      <c r="F113" s="73" t="s">
        <v>732</v>
      </c>
      <c r="G113" s="73" t="s">
        <v>742</v>
      </c>
      <c r="H113" s="73" t="s">
        <v>597</v>
      </c>
      <c r="I113" s="68" t="s">
        <v>93</v>
      </c>
      <c r="J113" s="68" t="s">
        <v>734</v>
      </c>
      <c r="K113" s="74" t="s">
        <v>735</v>
      </c>
      <c r="L113" s="73"/>
      <c r="M113" s="90">
        <v>1</v>
      </c>
      <c r="N113" s="76">
        <v>6350</v>
      </c>
      <c r="O113" s="92">
        <v>6350</v>
      </c>
      <c r="P113" s="84">
        <v>5</v>
      </c>
      <c r="Q113" s="77">
        <v>0.1</v>
      </c>
      <c r="R113" s="78">
        <v>635</v>
      </c>
      <c r="S113" s="79">
        <v>141</v>
      </c>
      <c r="T113" s="78">
        <v>0</v>
      </c>
      <c r="U113" s="78">
        <v>5715</v>
      </c>
      <c r="V113" s="93">
        <v>635</v>
      </c>
      <c r="W113" s="78">
        <v>95.25</v>
      </c>
      <c r="X113" s="80">
        <v>40991</v>
      </c>
      <c r="Y113" s="78">
        <v>5715</v>
      </c>
      <c r="Z113" s="78">
        <v>5619.75</v>
      </c>
      <c r="AA113" s="71" t="s">
        <v>513</v>
      </c>
      <c r="AB113" s="71" t="s">
        <v>743</v>
      </c>
      <c r="AC113" s="71" t="s">
        <v>744</v>
      </c>
      <c r="AD113" s="71"/>
      <c r="AE113" s="55" t="s">
        <v>515</v>
      </c>
      <c r="AF113" s="69" t="s">
        <v>749</v>
      </c>
      <c r="AG113" s="71" t="s">
        <v>517</v>
      </c>
    </row>
    <row r="114" spans="1:33" ht="24">
      <c r="A114" s="72">
        <v>740</v>
      </c>
      <c r="B114" s="82" t="s">
        <v>730</v>
      </c>
      <c r="C114" s="68" t="s">
        <v>731</v>
      </c>
      <c r="D114" s="68">
        <v>3</v>
      </c>
      <c r="E114" s="68">
        <v>23</v>
      </c>
      <c r="F114" s="73" t="s">
        <v>732</v>
      </c>
      <c r="G114" s="73" t="s">
        <v>742</v>
      </c>
      <c r="H114" s="73" t="s">
        <v>597</v>
      </c>
      <c r="I114" s="68" t="s">
        <v>93</v>
      </c>
      <c r="J114" s="68" t="s">
        <v>734</v>
      </c>
      <c r="K114" s="74" t="s">
        <v>735</v>
      </c>
      <c r="L114" s="73"/>
      <c r="M114" s="90">
        <v>1</v>
      </c>
      <c r="N114" s="76">
        <v>6350</v>
      </c>
      <c r="O114" s="92">
        <v>6350</v>
      </c>
      <c r="P114" s="84">
        <v>5</v>
      </c>
      <c r="Q114" s="77">
        <v>0.1</v>
      </c>
      <c r="R114" s="78">
        <v>635</v>
      </c>
      <c r="S114" s="79">
        <v>141</v>
      </c>
      <c r="T114" s="78">
        <v>0</v>
      </c>
      <c r="U114" s="78">
        <v>5715</v>
      </c>
      <c r="V114" s="93">
        <v>635</v>
      </c>
      <c r="W114" s="78">
        <v>95.25</v>
      </c>
      <c r="X114" s="80">
        <v>40991</v>
      </c>
      <c r="Y114" s="78">
        <v>5715</v>
      </c>
      <c r="Z114" s="78">
        <v>5619.75</v>
      </c>
      <c r="AA114" s="71" t="s">
        <v>513</v>
      </c>
      <c r="AB114" s="71" t="s">
        <v>743</v>
      </c>
      <c r="AC114" s="71" t="s">
        <v>744</v>
      </c>
      <c r="AD114" s="71"/>
      <c r="AE114" s="55" t="s">
        <v>515</v>
      </c>
      <c r="AF114" s="69" t="s">
        <v>750</v>
      </c>
      <c r="AG114" s="71" t="s">
        <v>517</v>
      </c>
    </row>
    <row r="115" spans="1:33" ht="24">
      <c r="A115" s="72">
        <v>785</v>
      </c>
      <c r="B115" s="82" t="s">
        <v>730</v>
      </c>
      <c r="C115" s="68" t="s">
        <v>731</v>
      </c>
      <c r="D115" s="68">
        <v>5</v>
      </c>
      <c r="E115" s="68">
        <v>15</v>
      </c>
      <c r="F115" s="73" t="s">
        <v>751</v>
      </c>
      <c r="G115" s="73" t="s">
        <v>752</v>
      </c>
      <c r="H115" s="73" t="s">
        <v>597</v>
      </c>
      <c r="I115" s="68" t="s">
        <v>93</v>
      </c>
      <c r="J115" s="68" t="s">
        <v>734</v>
      </c>
      <c r="K115" s="74" t="s">
        <v>753</v>
      </c>
      <c r="L115" s="73"/>
      <c r="M115" s="90">
        <v>1</v>
      </c>
      <c r="N115" s="76">
        <v>5950</v>
      </c>
      <c r="O115" s="92">
        <v>5950</v>
      </c>
      <c r="P115" s="84">
        <v>5</v>
      </c>
      <c r="Q115" s="77">
        <v>0.1</v>
      </c>
      <c r="R115" s="78">
        <v>595</v>
      </c>
      <c r="S115" s="79">
        <v>139</v>
      </c>
      <c r="T115" s="78">
        <v>0</v>
      </c>
      <c r="U115" s="78">
        <v>5355</v>
      </c>
      <c r="V115" s="93">
        <v>595</v>
      </c>
      <c r="W115" s="78">
        <v>89.25</v>
      </c>
      <c r="X115" s="80">
        <v>41044</v>
      </c>
      <c r="Y115" s="78">
        <v>5355</v>
      </c>
      <c r="Z115" s="78">
        <v>5265.75</v>
      </c>
      <c r="AA115" s="71" t="s">
        <v>513</v>
      </c>
      <c r="AB115" s="71" t="s">
        <v>754</v>
      </c>
      <c r="AC115" s="71"/>
      <c r="AD115" s="71"/>
      <c r="AE115" s="55" t="s">
        <v>515</v>
      </c>
      <c r="AF115" s="69" t="s">
        <v>755</v>
      </c>
      <c r="AG115" s="71" t="s">
        <v>517</v>
      </c>
    </row>
    <row r="116" spans="1:33" ht="24">
      <c r="A116" s="72">
        <v>791</v>
      </c>
      <c r="B116" s="82" t="s">
        <v>730</v>
      </c>
      <c r="C116" s="68" t="s">
        <v>731</v>
      </c>
      <c r="D116" s="68">
        <v>7</v>
      </c>
      <c r="E116" s="68">
        <v>13</v>
      </c>
      <c r="F116" s="73" t="s">
        <v>756</v>
      </c>
      <c r="G116" s="73" t="s">
        <v>757</v>
      </c>
      <c r="H116" s="73" t="s">
        <v>569</v>
      </c>
      <c r="I116" s="68" t="s">
        <v>758</v>
      </c>
      <c r="J116" s="68" t="s">
        <v>759</v>
      </c>
      <c r="K116" s="74" t="s">
        <v>760</v>
      </c>
      <c r="L116" s="73"/>
      <c r="M116" s="90">
        <v>1</v>
      </c>
      <c r="N116" s="76">
        <v>1150</v>
      </c>
      <c r="O116" s="92">
        <v>1150</v>
      </c>
      <c r="P116" s="84">
        <v>5</v>
      </c>
      <c r="Q116" s="77">
        <v>0.1</v>
      </c>
      <c r="R116" s="78">
        <v>115</v>
      </c>
      <c r="S116" s="79">
        <v>137</v>
      </c>
      <c r="T116" s="78">
        <v>0</v>
      </c>
      <c r="U116" s="78">
        <v>1035</v>
      </c>
      <c r="V116" s="93">
        <v>115</v>
      </c>
      <c r="W116" s="78">
        <v>17.25</v>
      </c>
      <c r="X116" s="80">
        <v>41103</v>
      </c>
      <c r="Y116" s="78">
        <v>1035</v>
      </c>
      <c r="Z116" s="78">
        <v>1017.75</v>
      </c>
      <c r="AA116" s="71" t="s">
        <v>513</v>
      </c>
      <c r="AB116" s="71" t="s">
        <v>761</v>
      </c>
      <c r="AC116" s="71" t="s">
        <v>634</v>
      </c>
      <c r="AD116" s="71"/>
      <c r="AE116" s="55" t="s">
        <v>515</v>
      </c>
      <c r="AF116" s="69" t="s">
        <v>762</v>
      </c>
      <c r="AG116" s="71" t="s">
        <v>517</v>
      </c>
    </row>
    <row r="117" spans="1:33" ht="24">
      <c r="A117" s="72">
        <v>792</v>
      </c>
      <c r="B117" s="82" t="s">
        <v>730</v>
      </c>
      <c r="C117" s="68" t="s">
        <v>731</v>
      </c>
      <c r="D117" s="68">
        <v>7</v>
      </c>
      <c r="E117" s="68">
        <v>13</v>
      </c>
      <c r="F117" s="73" t="s">
        <v>756</v>
      </c>
      <c r="G117" s="73" t="s">
        <v>757</v>
      </c>
      <c r="H117" s="73" t="s">
        <v>569</v>
      </c>
      <c r="I117" s="68" t="s">
        <v>763</v>
      </c>
      <c r="J117" s="68" t="s">
        <v>759</v>
      </c>
      <c r="K117" s="74" t="s">
        <v>760</v>
      </c>
      <c r="L117" s="73"/>
      <c r="M117" s="90">
        <v>1</v>
      </c>
      <c r="N117" s="76">
        <v>1150</v>
      </c>
      <c r="O117" s="92">
        <v>1150</v>
      </c>
      <c r="P117" s="84">
        <v>5</v>
      </c>
      <c r="Q117" s="77">
        <v>0.1</v>
      </c>
      <c r="R117" s="78">
        <v>115</v>
      </c>
      <c r="S117" s="79">
        <v>137</v>
      </c>
      <c r="T117" s="78">
        <v>0</v>
      </c>
      <c r="U117" s="78">
        <v>1035</v>
      </c>
      <c r="V117" s="93">
        <v>115</v>
      </c>
      <c r="W117" s="78">
        <v>17.25</v>
      </c>
      <c r="X117" s="80">
        <v>41103</v>
      </c>
      <c r="Y117" s="78">
        <v>1035</v>
      </c>
      <c r="Z117" s="78">
        <v>1017.75</v>
      </c>
      <c r="AA117" s="71" t="s">
        <v>513</v>
      </c>
      <c r="AB117" s="71" t="s">
        <v>761</v>
      </c>
      <c r="AC117" s="71" t="s">
        <v>634</v>
      </c>
      <c r="AD117" s="71"/>
      <c r="AE117" s="55" t="s">
        <v>515</v>
      </c>
      <c r="AF117" s="69" t="s">
        <v>764</v>
      </c>
      <c r="AG117" s="71" t="s">
        <v>517</v>
      </c>
    </row>
    <row r="118" spans="1:33" ht="24">
      <c r="A118" s="72">
        <v>793</v>
      </c>
      <c r="B118" s="82" t="s">
        <v>730</v>
      </c>
      <c r="C118" s="68" t="s">
        <v>731</v>
      </c>
      <c r="D118" s="68">
        <v>7</v>
      </c>
      <c r="E118" s="68">
        <v>13</v>
      </c>
      <c r="F118" s="73" t="s">
        <v>756</v>
      </c>
      <c r="G118" s="73" t="s">
        <v>757</v>
      </c>
      <c r="H118" s="73" t="s">
        <v>569</v>
      </c>
      <c r="I118" s="68" t="s">
        <v>763</v>
      </c>
      <c r="J118" s="68" t="s">
        <v>759</v>
      </c>
      <c r="K118" s="74" t="s">
        <v>760</v>
      </c>
      <c r="L118" s="73"/>
      <c r="M118" s="90">
        <v>1</v>
      </c>
      <c r="N118" s="76">
        <v>1150</v>
      </c>
      <c r="O118" s="92">
        <v>1150</v>
      </c>
      <c r="P118" s="84">
        <v>5</v>
      </c>
      <c r="Q118" s="77">
        <v>0.1</v>
      </c>
      <c r="R118" s="78">
        <v>115</v>
      </c>
      <c r="S118" s="79">
        <v>137</v>
      </c>
      <c r="T118" s="78">
        <v>0</v>
      </c>
      <c r="U118" s="78">
        <v>1035</v>
      </c>
      <c r="V118" s="93">
        <v>115</v>
      </c>
      <c r="W118" s="78">
        <v>17.25</v>
      </c>
      <c r="X118" s="80">
        <v>41103</v>
      </c>
      <c r="Y118" s="78">
        <v>1035</v>
      </c>
      <c r="Z118" s="78">
        <v>1017.75</v>
      </c>
      <c r="AA118" s="71" t="s">
        <v>513</v>
      </c>
      <c r="AB118" s="71" t="s">
        <v>761</v>
      </c>
      <c r="AC118" s="71" t="s">
        <v>634</v>
      </c>
      <c r="AD118" s="71"/>
      <c r="AE118" s="55" t="s">
        <v>515</v>
      </c>
      <c r="AF118" s="69" t="s">
        <v>765</v>
      </c>
      <c r="AG118" s="71" t="s">
        <v>517</v>
      </c>
    </row>
    <row r="119" spans="1:33" ht="24">
      <c r="A119" s="72">
        <v>794</v>
      </c>
      <c r="B119" s="82" t="s">
        <v>730</v>
      </c>
      <c r="C119" s="68" t="s">
        <v>731</v>
      </c>
      <c r="D119" s="68">
        <v>7</v>
      </c>
      <c r="E119" s="68">
        <v>13</v>
      </c>
      <c r="F119" s="73" t="s">
        <v>756</v>
      </c>
      <c r="G119" s="73" t="s">
        <v>766</v>
      </c>
      <c r="H119" s="73" t="s">
        <v>569</v>
      </c>
      <c r="I119" s="68" t="s">
        <v>763</v>
      </c>
      <c r="J119" s="68" t="s">
        <v>767</v>
      </c>
      <c r="K119" s="74" t="s">
        <v>760</v>
      </c>
      <c r="L119" s="73"/>
      <c r="M119" s="90">
        <v>1</v>
      </c>
      <c r="N119" s="76">
        <v>3000</v>
      </c>
      <c r="O119" s="92">
        <v>3000</v>
      </c>
      <c r="P119" s="84">
        <v>5</v>
      </c>
      <c r="Q119" s="77">
        <v>0.1</v>
      </c>
      <c r="R119" s="78">
        <v>300</v>
      </c>
      <c r="S119" s="79">
        <v>137</v>
      </c>
      <c r="T119" s="78">
        <v>0</v>
      </c>
      <c r="U119" s="78">
        <v>2700</v>
      </c>
      <c r="V119" s="93">
        <v>300</v>
      </c>
      <c r="W119" s="78">
        <v>45</v>
      </c>
      <c r="X119" s="80">
        <v>41103</v>
      </c>
      <c r="Y119" s="78">
        <v>2700</v>
      </c>
      <c r="Z119" s="78">
        <v>2655</v>
      </c>
      <c r="AA119" s="71" t="s">
        <v>513</v>
      </c>
      <c r="AB119" s="71" t="s">
        <v>761</v>
      </c>
      <c r="AC119" s="71" t="s">
        <v>634</v>
      </c>
      <c r="AD119" s="71"/>
      <c r="AE119" s="55" t="s">
        <v>515</v>
      </c>
      <c r="AF119" s="69" t="s">
        <v>768</v>
      </c>
      <c r="AG119" s="71" t="s">
        <v>517</v>
      </c>
    </row>
    <row r="120" spans="1:33" ht="24">
      <c r="A120" s="72">
        <v>865</v>
      </c>
      <c r="B120" s="82" t="s">
        <v>730</v>
      </c>
      <c r="C120" s="68">
        <v>2011</v>
      </c>
      <c r="D120" s="68">
        <v>4</v>
      </c>
      <c r="E120" s="68">
        <v>18</v>
      </c>
      <c r="F120" s="73" t="s">
        <v>769</v>
      </c>
      <c r="G120" s="73" t="s">
        <v>770</v>
      </c>
      <c r="H120" s="73" t="s">
        <v>597</v>
      </c>
      <c r="I120" s="68" t="s">
        <v>93</v>
      </c>
      <c r="J120" s="68" t="s">
        <v>771</v>
      </c>
      <c r="K120" s="74" t="s">
        <v>772</v>
      </c>
      <c r="L120" s="73"/>
      <c r="M120" s="90">
        <v>1</v>
      </c>
      <c r="N120" s="76">
        <v>4487.18</v>
      </c>
      <c r="O120" s="92">
        <v>4487.18</v>
      </c>
      <c r="P120" s="84">
        <v>5</v>
      </c>
      <c r="Q120" s="77">
        <v>0.1</v>
      </c>
      <c r="R120" s="78">
        <v>448.71800000000007</v>
      </c>
      <c r="S120" s="79">
        <v>92</v>
      </c>
      <c r="T120" s="78">
        <v>0</v>
      </c>
      <c r="U120" s="78">
        <v>4038.46</v>
      </c>
      <c r="V120" s="93">
        <v>448.72000000000025</v>
      </c>
      <c r="W120" s="78">
        <v>67.31</v>
      </c>
      <c r="X120" s="80">
        <v>42478</v>
      </c>
      <c r="Y120" s="78">
        <v>4038.6000000000004</v>
      </c>
      <c r="Z120" s="78">
        <v>3971.29</v>
      </c>
      <c r="AA120" s="71" t="s">
        <v>513</v>
      </c>
      <c r="AB120" s="71" t="s">
        <v>628</v>
      </c>
      <c r="AC120" s="71" t="s">
        <v>725</v>
      </c>
      <c r="AD120" s="71"/>
      <c r="AE120" s="55" t="s">
        <v>515</v>
      </c>
      <c r="AF120" s="69" t="s">
        <v>773</v>
      </c>
      <c r="AG120" s="71" t="s">
        <v>517</v>
      </c>
    </row>
    <row r="121" spans="1:33" ht="24">
      <c r="A121" s="72">
        <v>866</v>
      </c>
      <c r="B121" s="82" t="s">
        <v>730</v>
      </c>
      <c r="C121" s="68">
        <v>2011</v>
      </c>
      <c r="D121" s="68">
        <v>4</v>
      </c>
      <c r="E121" s="68">
        <v>18</v>
      </c>
      <c r="F121" s="73" t="s">
        <v>769</v>
      </c>
      <c r="G121" s="73" t="s">
        <v>770</v>
      </c>
      <c r="H121" s="73" t="s">
        <v>597</v>
      </c>
      <c r="I121" s="68" t="s">
        <v>93</v>
      </c>
      <c r="J121" s="68" t="s">
        <v>771</v>
      </c>
      <c r="K121" s="74" t="s">
        <v>772</v>
      </c>
      <c r="L121" s="73"/>
      <c r="M121" s="90">
        <v>1</v>
      </c>
      <c r="N121" s="76">
        <v>4487.18</v>
      </c>
      <c r="O121" s="92">
        <v>4487.18</v>
      </c>
      <c r="P121" s="84">
        <v>5</v>
      </c>
      <c r="Q121" s="77">
        <v>0.1</v>
      </c>
      <c r="R121" s="78">
        <v>448.71800000000007</v>
      </c>
      <c r="S121" s="79">
        <v>92</v>
      </c>
      <c r="T121" s="78">
        <v>0</v>
      </c>
      <c r="U121" s="78">
        <v>4038.46</v>
      </c>
      <c r="V121" s="93">
        <v>448.72000000000025</v>
      </c>
      <c r="W121" s="78">
        <v>67.31</v>
      </c>
      <c r="X121" s="80">
        <v>42478</v>
      </c>
      <c r="Y121" s="78">
        <v>4038.6000000000004</v>
      </c>
      <c r="Z121" s="78">
        <v>3971.29</v>
      </c>
      <c r="AA121" s="71" t="s">
        <v>513</v>
      </c>
      <c r="AB121" s="71" t="s">
        <v>628</v>
      </c>
      <c r="AC121" s="71" t="s">
        <v>725</v>
      </c>
      <c r="AD121" s="71"/>
      <c r="AE121" s="55" t="s">
        <v>515</v>
      </c>
      <c r="AF121" s="69" t="s">
        <v>774</v>
      </c>
      <c r="AG121" s="71" t="s">
        <v>517</v>
      </c>
    </row>
    <row r="122" spans="1:33" ht="24">
      <c r="A122" s="72">
        <v>867</v>
      </c>
      <c r="B122" s="82" t="s">
        <v>730</v>
      </c>
      <c r="C122" s="68">
        <v>2011</v>
      </c>
      <c r="D122" s="68">
        <v>4</v>
      </c>
      <c r="E122" s="68">
        <v>18</v>
      </c>
      <c r="F122" s="73" t="s">
        <v>769</v>
      </c>
      <c r="G122" s="73" t="s">
        <v>770</v>
      </c>
      <c r="H122" s="73" t="s">
        <v>597</v>
      </c>
      <c r="I122" s="68" t="s">
        <v>93</v>
      </c>
      <c r="J122" s="68" t="s">
        <v>771</v>
      </c>
      <c r="K122" s="74" t="s">
        <v>772</v>
      </c>
      <c r="L122" s="73"/>
      <c r="M122" s="90">
        <v>1</v>
      </c>
      <c r="N122" s="76">
        <v>4487.18</v>
      </c>
      <c r="O122" s="92">
        <v>4487.18</v>
      </c>
      <c r="P122" s="84">
        <v>5</v>
      </c>
      <c r="Q122" s="77">
        <v>0.1</v>
      </c>
      <c r="R122" s="78">
        <v>448.71800000000007</v>
      </c>
      <c r="S122" s="79">
        <v>92</v>
      </c>
      <c r="T122" s="78">
        <v>0</v>
      </c>
      <c r="U122" s="78">
        <v>4038.46</v>
      </c>
      <c r="V122" s="93">
        <v>448.72000000000025</v>
      </c>
      <c r="W122" s="78">
        <v>67.31</v>
      </c>
      <c r="X122" s="80">
        <v>42478</v>
      </c>
      <c r="Y122" s="78">
        <v>4038.6000000000004</v>
      </c>
      <c r="Z122" s="78">
        <v>3971.29</v>
      </c>
      <c r="AA122" s="71" t="s">
        <v>513</v>
      </c>
      <c r="AB122" s="71" t="s">
        <v>628</v>
      </c>
      <c r="AC122" s="71" t="s">
        <v>725</v>
      </c>
      <c r="AD122" s="71"/>
      <c r="AE122" s="55" t="s">
        <v>515</v>
      </c>
      <c r="AF122" s="69" t="s">
        <v>775</v>
      </c>
      <c r="AG122" s="71" t="s">
        <v>517</v>
      </c>
    </row>
    <row r="123" spans="1:33" ht="24">
      <c r="A123" s="72">
        <v>869</v>
      </c>
      <c r="B123" s="82" t="s">
        <v>730</v>
      </c>
      <c r="C123" s="68">
        <v>2011</v>
      </c>
      <c r="D123" s="68">
        <v>4</v>
      </c>
      <c r="E123" s="68">
        <v>18</v>
      </c>
      <c r="F123" s="73" t="s">
        <v>769</v>
      </c>
      <c r="G123" s="73" t="s">
        <v>770</v>
      </c>
      <c r="H123" s="73" t="s">
        <v>597</v>
      </c>
      <c r="I123" s="68" t="s">
        <v>93</v>
      </c>
      <c r="J123" s="68" t="s">
        <v>771</v>
      </c>
      <c r="K123" s="74" t="s">
        <v>772</v>
      </c>
      <c r="L123" s="73"/>
      <c r="M123" s="90">
        <v>1</v>
      </c>
      <c r="N123" s="76">
        <v>4487.18</v>
      </c>
      <c r="O123" s="92">
        <v>4487.18</v>
      </c>
      <c r="P123" s="84">
        <v>5</v>
      </c>
      <c r="Q123" s="77">
        <v>0.1</v>
      </c>
      <c r="R123" s="78">
        <v>448.71800000000007</v>
      </c>
      <c r="S123" s="79">
        <v>92</v>
      </c>
      <c r="T123" s="78">
        <v>0</v>
      </c>
      <c r="U123" s="78">
        <v>4038.46</v>
      </c>
      <c r="V123" s="93">
        <v>448.72000000000025</v>
      </c>
      <c r="W123" s="78">
        <v>67.31</v>
      </c>
      <c r="X123" s="80">
        <v>42478</v>
      </c>
      <c r="Y123" s="78">
        <v>4038.6000000000004</v>
      </c>
      <c r="Z123" s="78">
        <v>3971.29</v>
      </c>
      <c r="AA123" s="71" t="s">
        <v>513</v>
      </c>
      <c r="AB123" s="71" t="s">
        <v>628</v>
      </c>
      <c r="AC123" s="71" t="s">
        <v>725</v>
      </c>
      <c r="AD123" s="71"/>
      <c r="AE123" s="55" t="s">
        <v>515</v>
      </c>
      <c r="AF123" s="69" t="s">
        <v>776</v>
      </c>
      <c r="AG123" s="71" t="s">
        <v>517</v>
      </c>
    </row>
    <row r="124" spans="1:33" ht="24">
      <c r="A124" s="72">
        <v>872</v>
      </c>
      <c r="B124" s="82" t="s">
        <v>730</v>
      </c>
      <c r="C124" s="68">
        <v>2011</v>
      </c>
      <c r="D124" s="68">
        <v>5</v>
      </c>
      <c r="E124" s="68">
        <v>23</v>
      </c>
      <c r="F124" s="73" t="s">
        <v>630</v>
      </c>
      <c r="G124" s="73" t="s">
        <v>777</v>
      </c>
      <c r="H124" s="73" t="s">
        <v>597</v>
      </c>
      <c r="I124" s="68" t="s">
        <v>93</v>
      </c>
      <c r="J124" s="68" t="s">
        <v>778</v>
      </c>
      <c r="K124" s="74" t="s">
        <v>779</v>
      </c>
      <c r="L124" s="73"/>
      <c r="M124" s="90">
        <v>1</v>
      </c>
      <c r="N124" s="76">
        <v>2991.46</v>
      </c>
      <c r="O124" s="92">
        <v>2991.46</v>
      </c>
      <c r="P124" s="84">
        <v>5</v>
      </c>
      <c r="Q124" s="77">
        <v>0.1</v>
      </c>
      <c r="R124" s="78">
        <v>299.14600000000002</v>
      </c>
      <c r="S124" s="79">
        <v>91</v>
      </c>
      <c r="T124" s="78">
        <v>0</v>
      </c>
      <c r="U124" s="78">
        <v>2692.2</v>
      </c>
      <c r="V124" s="93">
        <v>299.26000000000022</v>
      </c>
      <c r="W124" s="78">
        <v>44.87</v>
      </c>
      <c r="X124" s="80">
        <v>42513</v>
      </c>
      <c r="Y124" s="78">
        <v>2692.2</v>
      </c>
      <c r="Z124" s="78">
        <v>2647.33</v>
      </c>
      <c r="AA124" s="71" t="s">
        <v>513</v>
      </c>
      <c r="AB124" s="71" t="s">
        <v>628</v>
      </c>
      <c r="AC124" s="71" t="s">
        <v>725</v>
      </c>
      <c r="AD124" s="71"/>
      <c r="AE124" s="55" t="s">
        <v>515</v>
      </c>
      <c r="AF124" s="69" t="s">
        <v>780</v>
      </c>
      <c r="AG124" s="71" t="s">
        <v>517</v>
      </c>
    </row>
    <row r="125" spans="1:33" ht="24">
      <c r="A125" s="72">
        <v>875</v>
      </c>
      <c r="B125" s="82" t="s">
        <v>730</v>
      </c>
      <c r="C125" s="68">
        <v>2011</v>
      </c>
      <c r="D125" s="68">
        <v>5</v>
      </c>
      <c r="E125" s="68">
        <v>23</v>
      </c>
      <c r="F125" s="73" t="s">
        <v>630</v>
      </c>
      <c r="G125" s="73" t="s">
        <v>777</v>
      </c>
      <c r="H125" s="73" t="s">
        <v>597</v>
      </c>
      <c r="I125" s="68" t="s">
        <v>93</v>
      </c>
      <c r="J125" s="68" t="s">
        <v>778</v>
      </c>
      <c r="K125" s="74" t="s">
        <v>779</v>
      </c>
      <c r="L125" s="73"/>
      <c r="M125" s="90">
        <v>1</v>
      </c>
      <c r="N125" s="76">
        <v>2991.45</v>
      </c>
      <c r="O125" s="92">
        <v>2991.45</v>
      </c>
      <c r="P125" s="84">
        <v>5</v>
      </c>
      <c r="Q125" s="77">
        <v>0.1</v>
      </c>
      <c r="R125" s="78">
        <v>299.14499999999998</v>
      </c>
      <c r="S125" s="79">
        <v>91</v>
      </c>
      <c r="T125" s="78">
        <v>0</v>
      </c>
      <c r="U125" s="78">
        <v>2692.2</v>
      </c>
      <c r="V125" s="93">
        <v>299.25</v>
      </c>
      <c r="W125" s="78">
        <v>44.87</v>
      </c>
      <c r="X125" s="80">
        <v>42513</v>
      </c>
      <c r="Y125" s="78">
        <v>2692.2</v>
      </c>
      <c r="Z125" s="78">
        <v>2647.33</v>
      </c>
      <c r="AA125" s="71" t="s">
        <v>513</v>
      </c>
      <c r="AB125" s="71" t="s">
        <v>628</v>
      </c>
      <c r="AC125" s="71" t="s">
        <v>725</v>
      </c>
      <c r="AD125" s="71"/>
      <c r="AE125" s="55" t="s">
        <v>515</v>
      </c>
      <c r="AF125" s="69" t="s">
        <v>781</v>
      </c>
      <c r="AG125" s="71" t="s">
        <v>517</v>
      </c>
    </row>
    <row r="126" spans="1:33" ht="24">
      <c r="A126" s="72">
        <v>876</v>
      </c>
      <c r="B126" s="82" t="s">
        <v>730</v>
      </c>
      <c r="C126" s="68">
        <v>2011</v>
      </c>
      <c r="D126" s="68">
        <v>5</v>
      </c>
      <c r="E126" s="68">
        <v>23</v>
      </c>
      <c r="F126" s="73" t="s">
        <v>630</v>
      </c>
      <c r="G126" s="73" t="s">
        <v>777</v>
      </c>
      <c r="H126" s="73" t="s">
        <v>597</v>
      </c>
      <c r="I126" s="68" t="s">
        <v>93</v>
      </c>
      <c r="J126" s="68" t="s">
        <v>778</v>
      </c>
      <c r="K126" s="74" t="s">
        <v>779</v>
      </c>
      <c r="L126" s="73"/>
      <c r="M126" s="90">
        <v>1</v>
      </c>
      <c r="N126" s="76">
        <v>2991.45</v>
      </c>
      <c r="O126" s="92">
        <v>2991.45</v>
      </c>
      <c r="P126" s="84">
        <v>5</v>
      </c>
      <c r="Q126" s="77">
        <v>0.1</v>
      </c>
      <c r="R126" s="78">
        <v>299.14499999999998</v>
      </c>
      <c r="S126" s="79">
        <v>91</v>
      </c>
      <c r="T126" s="78">
        <v>0</v>
      </c>
      <c r="U126" s="78">
        <v>2692.2</v>
      </c>
      <c r="V126" s="93">
        <v>299.25</v>
      </c>
      <c r="W126" s="78">
        <v>44.87</v>
      </c>
      <c r="X126" s="80">
        <v>42513</v>
      </c>
      <c r="Y126" s="78">
        <v>2692.2</v>
      </c>
      <c r="Z126" s="78">
        <v>2647.33</v>
      </c>
      <c r="AA126" s="71" t="s">
        <v>513</v>
      </c>
      <c r="AB126" s="71" t="s">
        <v>628</v>
      </c>
      <c r="AC126" s="71" t="s">
        <v>725</v>
      </c>
      <c r="AD126" s="71"/>
      <c r="AE126" s="55" t="s">
        <v>515</v>
      </c>
      <c r="AF126" s="69" t="s">
        <v>782</v>
      </c>
      <c r="AG126" s="71" t="s">
        <v>517</v>
      </c>
    </row>
    <row r="127" spans="1:33" ht="24">
      <c r="A127" s="72">
        <v>878</v>
      </c>
      <c r="B127" s="82" t="s">
        <v>730</v>
      </c>
      <c r="C127" s="68">
        <v>2011</v>
      </c>
      <c r="D127" s="68">
        <v>5</v>
      </c>
      <c r="E127" s="68">
        <v>23</v>
      </c>
      <c r="F127" s="73" t="s">
        <v>630</v>
      </c>
      <c r="G127" s="73" t="s">
        <v>777</v>
      </c>
      <c r="H127" s="73" t="s">
        <v>597</v>
      </c>
      <c r="I127" s="68" t="s">
        <v>93</v>
      </c>
      <c r="J127" s="68" t="s">
        <v>778</v>
      </c>
      <c r="K127" s="74" t="s">
        <v>779</v>
      </c>
      <c r="L127" s="73"/>
      <c r="M127" s="90">
        <v>1</v>
      </c>
      <c r="N127" s="76">
        <v>2991.45</v>
      </c>
      <c r="O127" s="92">
        <v>2991.45</v>
      </c>
      <c r="P127" s="84">
        <v>5</v>
      </c>
      <c r="Q127" s="77">
        <v>0.1</v>
      </c>
      <c r="R127" s="78">
        <v>299.14499999999998</v>
      </c>
      <c r="S127" s="79">
        <v>91</v>
      </c>
      <c r="T127" s="78">
        <v>0</v>
      </c>
      <c r="U127" s="78">
        <v>2692.2</v>
      </c>
      <c r="V127" s="93">
        <v>299.25</v>
      </c>
      <c r="W127" s="78">
        <v>44.87</v>
      </c>
      <c r="X127" s="80">
        <v>42513</v>
      </c>
      <c r="Y127" s="78">
        <v>2692.2</v>
      </c>
      <c r="Z127" s="78">
        <v>2647.33</v>
      </c>
      <c r="AA127" s="71" t="s">
        <v>513</v>
      </c>
      <c r="AB127" s="71" t="s">
        <v>628</v>
      </c>
      <c r="AC127" s="71" t="s">
        <v>725</v>
      </c>
      <c r="AD127" s="71"/>
      <c r="AE127" s="55" t="s">
        <v>515</v>
      </c>
      <c r="AF127" s="69" t="s">
        <v>783</v>
      </c>
      <c r="AG127" s="71" t="s">
        <v>517</v>
      </c>
    </row>
    <row r="128" spans="1:33" ht="24">
      <c r="A128" s="72">
        <v>879</v>
      </c>
      <c r="B128" s="82" t="s">
        <v>730</v>
      </c>
      <c r="C128" s="68">
        <v>2011</v>
      </c>
      <c r="D128" s="68">
        <v>5</v>
      </c>
      <c r="E128" s="68">
        <v>23</v>
      </c>
      <c r="F128" s="73" t="s">
        <v>630</v>
      </c>
      <c r="G128" s="73" t="s">
        <v>777</v>
      </c>
      <c r="H128" s="73" t="s">
        <v>597</v>
      </c>
      <c r="I128" s="68" t="s">
        <v>93</v>
      </c>
      <c r="J128" s="68" t="s">
        <v>778</v>
      </c>
      <c r="K128" s="74" t="s">
        <v>779</v>
      </c>
      <c r="L128" s="73"/>
      <c r="M128" s="90">
        <v>1</v>
      </c>
      <c r="N128" s="76">
        <v>2991.45</v>
      </c>
      <c r="O128" s="92">
        <v>2991.45</v>
      </c>
      <c r="P128" s="84">
        <v>5</v>
      </c>
      <c r="Q128" s="77">
        <v>0.1</v>
      </c>
      <c r="R128" s="78">
        <v>299.14499999999998</v>
      </c>
      <c r="S128" s="79">
        <v>91</v>
      </c>
      <c r="T128" s="78">
        <v>0</v>
      </c>
      <c r="U128" s="78">
        <v>2692.2</v>
      </c>
      <c r="V128" s="93">
        <v>299.25</v>
      </c>
      <c r="W128" s="78">
        <v>44.87</v>
      </c>
      <c r="X128" s="80">
        <v>42513</v>
      </c>
      <c r="Y128" s="78">
        <v>2692.2</v>
      </c>
      <c r="Z128" s="78">
        <v>2647.33</v>
      </c>
      <c r="AA128" s="71" t="s">
        <v>513</v>
      </c>
      <c r="AB128" s="71" t="s">
        <v>628</v>
      </c>
      <c r="AC128" s="71" t="s">
        <v>725</v>
      </c>
      <c r="AD128" s="71"/>
      <c r="AE128" s="55" t="s">
        <v>515</v>
      </c>
      <c r="AF128" s="69" t="s">
        <v>784</v>
      </c>
      <c r="AG128" s="71" t="s">
        <v>517</v>
      </c>
    </row>
    <row r="129" spans="1:33" ht="24">
      <c r="A129" s="72">
        <v>880</v>
      </c>
      <c r="B129" s="82" t="s">
        <v>730</v>
      </c>
      <c r="C129" s="68">
        <v>2011</v>
      </c>
      <c r="D129" s="68">
        <v>5</v>
      </c>
      <c r="E129" s="68">
        <v>23</v>
      </c>
      <c r="F129" s="73" t="s">
        <v>630</v>
      </c>
      <c r="G129" s="73" t="s">
        <v>777</v>
      </c>
      <c r="H129" s="73" t="s">
        <v>597</v>
      </c>
      <c r="I129" s="68" t="s">
        <v>93</v>
      </c>
      <c r="J129" s="68" t="s">
        <v>778</v>
      </c>
      <c r="K129" s="74" t="s">
        <v>779</v>
      </c>
      <c r="L129" s="73"/>
      <c r="M129" s="90">
        <v>1</v>
      </c>
      <c r="N129" s="76">
        <v>2991.45</v>
      </c>
      <c r="O129" s="92">
        <v>2991.45</v>
      </c>
      <c r="P129" s="84">
        <v>5</v>
      </c>
      <c r="Q129" s="77">
        <v>0.1</v>
      </c>
      <c r="R129" s="78">
        <v>299.14499999999998</v>
      </c>
      <c r="S129" s="79">
        <v>91</v>
      </c>
      <c r="T129" s="78">
        <v>0</v>
      </c>
      <c r="U129" s="78">
        <v>2692.2</v>
      </c>
      <c r="V129" s="93">
        <v>299.25</v>
      </c>
      <c r="W129" s="78">
        <v>44.87</v>
      </c>
      <c r="X129" s="80">
        <v>42513</v>
      </c>
      <c r="Y129" s="78">
        <v>2692.2</v>
      </c>
      <c r="Z129" s="78">
        <v>2647.33</v>
      </c>
      <c r="AA129" s="71" t="s">
        <v>513</v>
      </c>
      <c r="AB129" s="71" t="s">
        <v>628</v>
      </c>
      <c r="AC129" s="71" t="s">
        <v>725</v>
      </c>
      <c r="AD129" s="71"/>
      <c r="AE129" s="55" t="s">
        <v>515</v>
      </c>
      <c r="AF129" s="69" t="s">
        <v>785</v>
      </c>
      <c r="AG129" s="71" t="s">
        <v>517</v>
      </c>
    </row>
    <row r="130" spans="1:33" ht="24">
      <c r="A130" s="72">
        <v>936</v>
      </c>
      <c r="B130" s="82" t="s">
        <v>730</v>
      </c>
      <c r="C130" s="68">
        <v>2012</v>
      </c>
      <c r="D130" s="68">
        <v>7</v>
      </c>
      <c r="E130" s="68">
        <v>24</v>
      </c>
      <c r="F130" s="73" t="s">
        <v>786</v>
      </c>
      <c r="G130" s="73" t="s">
        <v>787</v>
      </c>
      <c r="H130" s="73" t="s">
        <v>597</v>
      </c>
      <c r="I130" s="68" t="s">
        <v>63</v>
      </c>
      <c r="J130" s="68" t="s">
        <v>788</v>
      </c>
      <c r="K130" s="74" t="s">
        <v>789</v>
      </c>
      <c r="L130" s="73"/>
      <c r="M130" s="90">
        <v>1</v>
      </c>
      <c r="N130" s="76">
        <v>6829.06</v>
      </c>
      <c r="O130" s="92">
        <v>6829.06</v>
      </c>
      <c r="P130" s="84">
        <v>5</v>
      </c>
      <c r="Q130" s="77">
        <v>0.1</v>
      </c>
      <c r="R130" s="78">
        <v>682.90600000000006</v>
      </c>
      <c r="S130" s="79">
        <v>77</v>
      </c>
      <c r="T130" s="78">
        <v>0</v>
      </c>
      <c r="U130" s="78">
        <v>6146.15</v>
      </c>
      <c r="V130" s="93">
        <v>682.91000000000076</v>
      </c>
      <c r="W130" s="78">
        <v>102.44</v>
      </c>
      <c r="X130" s="80">
        <v>42940</v>
      </c>
      <c r="Y130" s="78">
        <v>6146.4</v>
      </c>
      <c r="Z130" s="78">
        <v>6043.96</v>
      </c>
      <c r="AA130" s="71" t="s">
        <v>513</v>
      </c>
      <c r="AB130" s="71" t="s">
        <v>790</v>
      </c>
      <c r="AC130" s="71" t="s">
        <v>791</v>
      </c>
      <c r="AD130" s="71"/>
      <c r="AE130" s="55" t="s">
        <v>515</v>
      </c>
      <c r="AF130" s="69" t="s">
        <v>792</v>
      </c>
      <c r="AG130" s="71" t="s">
        <v>517</v>
      </c>
    </row>
    <row r="131" spans="1:33" ht="24">
      <c r="A131" s="72">
        <v>937</v>
      </c>
      <c r="B131" s="82" t="s">
        <v>730</v>
      </c>
      <c r="C131" s="68">
        <v>2012</v>
      </c>
      <c r="D131" s="68">
        <v>7</v>
      </c>
      <c r="E131" s="68">
        <v>24</v>
      </c>
      <c r="F131" s="73" t="s">
        <v>786</v>
      </c>
      <c r="G131" s="73" t="s">
        <v>787</v>
      </c>
      <c r="H131" s="73" t="s">
        <v>597</v>
      </c>
      <c r="I131" s="68" t="s">
        <v>63</v>
      </c>
      <c r="J131" s="68" t="s">
        <v>788</v>
      </c>
      <c r="K131" s="74" t="s">
        <v>789</v>
      </c>
      <c r="L131" s="73"/>
      <c r="M131" s="90">
        <v>1</v>
      </c>
      <c r="N131" s="76">
        <v>6829.06</v>
      </c>
      <c r="O131" s="92">
        <v>6829.06</v>
      </c>
      <c r="P131" s="84">
        <v>5</v>
      </c>
      <c r="Q131" s="77">
        <v>0.1</v>
      </c>
      <c r="R131" s="78">
        <v>682.90600000000006</v>
      </c>
      <c r="S131" s="79">
        <v>77</v>
      </c>
      <c r="T131" s="78">
        <v>0</v>
      </c>
      <c r="U131" s="78">
        <v>6146.15</v>
      </c>
      <c r="V131" s="93">
        <v>682.91000000000076</v>
      </c>
      <c r="W131" s="78">
        <v>102.44</v>
      </c>
      <c r="X131" s="80">
        <v>42940</v>
      </c>
      <c r="Y131" s="78">
        <v>6146.4</v>
      </c>
      <c r="Z131" s="78">
        <v>6043.96</v>
      </c>
      <c r="AA131" s="71" t="s">
        <v>513</v>
      </c>
      <c r="AB131" s="71" t="s">
        <v>790</v>
      </c>
      <c r="AC131" s="71" t="s">
        <v>793</v>
      </c>
      <c r="AD131" s="71"/>
      <c r="AE131" s="55" t="s">
        <v>515</v>
      </c>
      <c r="AF131" s="69" t="s">
        <v>794</v>
      </c>
      <c r="AG131" s="71" t="s">
        <v>517</v>
      </c>
    </row>
    <row r="132" spans="1:33" ht="24">
      <c r="A132" s="72">
        <v>938</v>
      </c>
      <c r="B132" s="82" t="s">
        <v>730</v>
      </c>
      <c r="C132" s="68">
        <v>2012</v>
      </c>
      <c r="D132" s="68">
        <v>7</v>
      </c>
      <c r="E132" s="68">
        <v>24</v>
      </c>
      <c r="F132" s="73" t="s">
        <v>786</v>
      </c>
      <c r="G132" s="73" t="s">
        <v>787</v>
      </c>
      <c r="H132" s="73" t="s">
        <v>597</v>
      </c>
      <c r="I132" s="68" t="s">
        <v>63</v>
      </c>
      <c r="J132" s="68" t="s">
        <v>788</v>
      </c>
      <c r="K132" s="74" t="s">
        <v>789</v>
      </c>
      <c r="L132" s="73"/>
      <c r="M132" s="90">
        <v>1</v>
      </c>
      <c r="N132" s="76">
        <v>6829.06</v>
      </c>
      <c r="O132" s="92">
        <v>6829.06</v>
      </c>
      <c r="P132" s="84">
        <v>5</v>
      </c>
      <c r="Q132" s="77">
        <v>0.1</v>
      </c>
      <c r="R132" s="78">
        <v>682.90600000000006</v>
      </c>
      <c r="S132" s="79">
        <v>77</v>
      </c>
      <c r="T132" s="78">
        <v>0</v>
      </c>
      <c r="U132" s="78">
        <v>6146.15</v>
      </c>
      <c r="V132" s="93">
        <v>682.91000000000076</v>
      </c>
      <c r="W132" s="78">
        <v>102.44</v>
      </c>
      <c r="X132" s="80">
        <v>42940</v>
      </c>
      <c r="Y132" s="78">
        <v>6146.4</v>
      </c>
      <c r="Z132" s="78">
        <v>6043.96</v>
      </c>
      <c r="AA132" s="71" t="s">
        <v>513</v>
      </c>
      <c r="AB132" s="71" t="s">
        <v>730</v>
      </c>
      <c r="AC132" s="71" t="s">
        <v>795</v>
      </c>
      <c r="AD132" s="71"/>
      <c r="AE132" s="55" t="s">
        <v>515</v>
      </c>
      <c r="AF132" s="69" t="s">
        <v>796</v>
      </c>
      <c r="AG132" s="71" t="s">
        <v>517</v>
      </c>
    </row>
    <row r="133" spans="1:33" ht="24">
      <c r="A133" s="72">
        <v>958</v>
      </c>
      <c r="B133" s="82" t="s">
        <v>730</v>
      </c>
      <c r="C133" s="68">
        <v>2013</v>
      </c>
      <c r="D133" s="68">
        <v>8</v>
      </c>
      <c r="E133" s="68">
        <v>29</v>
      </c>
      <c r="F133" s="73" t="s">
        <v>797</v>
      </c>
      <c r="G133" s="73" t="s">
        <v>798</v>
      </c>
      <c r="H133" s="73" t="s">
        <v>597</v>
      </c>
      <c r="I133" s="68" t="s">
        <v>96</v>
      </c>
      <c r="J133" s="68" t="s">
        <v>536</v>
      </c>
      <c r="K133" s="74" t="s">
        <v>799</v>
      </c>
      <c r="L133" s="73"/>
      <c r="M133" s="90">
        <v>1</v>
      </c>
      <c r="N133" s="76">
        <v>1550</v>
      </c>
      <c r="O133" s="92">
        <v>1550</v>
      </c>
      <c r="P133" s="84">
        <v>5</v>
      </c>
      <c r="Q133" s="77">
        <v>0.1</v>
      </c>
      <c r="R133" s="78">
        <v>155</v>
      </c>
      <c r="S133" s="79">
        <v>64</v>
      </c>
      <c r="T133" s="78">
        <v>0</v>
      </c>
      <c r="U133" s="78">
        <v>1395</v>
      </c>
      <c r="V133" s="93">
        <v>155</v>
      </c>
      <c r="W133" s="78">
        <v>23.25</v>
      </c>
      <c r="X133" s="80">
        <v>43341</v>
      </c>
      <c r="Y133" s="78">
        <v>1395</v>
      </c>
      <c r="Z133" s="78">
        <v>1371.75</v>
      </c>
      <c r="AA133" s="71" t="s">
        <v>513</v>
      </c>
      <c r="AB133" s="71" t="s">
        <v>634</v>
      </c>
      <c r="AC133" s="71" t="s">
        <v>634</v>
      </c>
      <c r="AD133" s="71"/>
      <c r="AE133" s="55" t="s">
        <v>515</v>
      </c>
      <c r="AF133" s="69" t="s">
        <v>602</v>
      </c>
      <c r="AG133" s="71" t="s">
        <v>517</v>
      </c>
    </row>
    <row r="134" spans="1:33" ht="24">
      <c r="A134" s="72">
        <v>959</v>
      </c>
      <c r="B134" s="82" t="s">
        <v>730</v>
      </c>
      <c r="C134" s="68">
        <v>2013</v>
      </c>
      <c r="D134" s="68">
        <v>8</v>
      </c>
      <c r="E134" s="68">
        <v>29</v>
      </c>
      <c r="F134" s="73" t="s">
        <v>797</v>
      </c>
      <c r="G134" s="73" t="s">
        <v>798</v>
      </c>
      <c r="H134" s="73" t="s">
        <v>597</v>
      </c>
      <c r="I134" s="68" t="s">
        <v>96</v>
      </c>
      <c r="J134" s="68" t="s">
        <v>536</v>
      </c>
      <c r="K134" s="74" t="s">
        <v>799</v>
      </c>
      <c r="L134" s="73"/>
      <c r="M134" s="90">
        <v>1</v>
      </c>
      <c r="N134" s="76">
        <v>1550</v>
      </c>
      <c r="O134" s="92">
        <v>1550</v>
      </c>
      <c r="P134" s="84">
        <v>5</v>
      </c>
      <c r="Q134" s="77">
        <v>0.1</v>
      </c>
      <c r="R134" s="78">
        <v>155</v>
      </c>
      <c r="S134" s="79">
        <v>64</v>
      </c>
      <c r="T134" s="78">
        <v>0</v>
      </c>
      <c r="U134" s="78">
        <v>1395</v>
      </c>
      <c r="V134" s="93">
        <v>155</v>
      </c>
      <c r="W134" s="78">
        <v>23.25</v>
      </c>
      <c r="X134" s="80">
        <v>43341</v>
      </c>
      <c r="Y134" s="78">
        <v>1395</v>
      </c>
      <c r="Z134" s="78">
        <v>1371.75</v>
      </c>
      <c r="AA134" s="71" t="s">
        <v>513</v>
      </c>
      <c r="AB134" s="71" t="s">
        <v>634</v>
      </c>
      <c r="AC134" s="71" t="s">
        <v>634</v>
      </c>
      <c r="AD134" s="71"/>
      <c r="AE134" s="55" t="s">
        <v>515</v>
      </c>
      <c r="AF134" s="69" t="s">
        <v>602</v>
      </c>
      <c r="AG134" s="71" t="s">
        <v>517</v>
      </c>
    </row>
    <row r="135" spans="1:33" ht="24">
      <c r="A135" s="72">
        <v>960</v>
      </c>
      <c r="B135" s="82" t="s">
        <v>730</v>
      </c>
      <c r="C135" s="68">
        <v>2013</v>
      </c>
      <c r="D135" s="68">
        <v>8</v>
      </c>
      <c r="E135" s="68">
        <v>29</v>
      </c>
      <c r="F135" s="73" t="s">
        <v>797</v>
      </c>
      <c r="G135" s="73" t="s">
        <v>798</v>
      </c>
      <c r="H135" s="73" t="s">
        <v>597</v>
      </c>
      <c r="I135" s="68" t="s">
        <v>96</v>
      </c>
      <c r="J135" s="68" t="s">
        <v>536</v>
      </c>
      <c r="K135" s="74" t="s">
        <v>799</v>
      </c>
      <c r="L135" s="73"/>
      <c r="M135" s="90">
        <v>1</v>
      </c>
      <c r="N135" s="76">
        <v>1250</v>
      </c>
      <c r="O135" s="92">
        <v>1250</v>
      </c>
      <c r="P135" s="84">
        <v>5</v>
      </c>
      <c r="Q135" s="77">
        <v>0.1</v>
      </c>
      <c r="R135" s="78">
        <v>125</v>
      </c>
      <c r="S135" s="79">
        <v>64</v>
      </c>
      <c r="T135" s="78">
        <v>0</v>
      </c>
      <c r="U135" s="78">
        <v>1125</v>
      </c>
      <c r="V135" s="93">
        <v>125</v>
      </c>
      <c r="W135" s="78">
        <v>18.75</v>
      </c>
      <c r="X135" s="80">
        <v>43341</v>
      </c>
      <c r="Y135" s="78">
        <v>1125</v>
      </c>
      <c r="Z135" s="78">
        <v>1106.25</v>
      </c>
      <c r="AA135" s="71" t="s">
        <v>513</v>
      </c>
      <c r="AB135" s="71" t="s">
        <v>634</v>
      </c>
      <c r="AC135" s="71" t="s">
        <v>634</v>
      </c>
      <c r="AD135" s="71"/>
      <c r="AE135" s="55" t="s">
        <v>515</v>
      </c>
      <c r="AF135" s="69" t="s">
        <v>602</v>
      </c>
      <c r="AG135" s="71" t="s">
        <v>517</v>
      </c>
    </row>
    <row r="136" spans="1:33" ht="24">
      <c r="A136" s="72">
        <v>961</v>
      </c>
      <c r="B136" s="82" t="s">
        <v>730</v>
      </c>
      <c r="C136" s="68">
        <v>2013</v>
      </c>
      <c r="D136" s="68">
        <v>8</v>
      </c>
      <c r="E136" s="68">
        <v>29</v>
      </c>
      <c r="F136" s="73" t="s">
        <v>797</v>
      </c>
      <c r="G136" s="73" t="s">
        <v>798</v>
      </c>
      <c r="H136" s="73" t="s">
        <v>597</v>
      </c>
      <c r="I136" s="68" t="s">
        <v>96</v>
      </c>
      <c r="J136" s="68" t="s">
        <v>536</v>
      </c>
      <c r="K136" s="74" t="s">
        <v>799</v>
      </c>
      <c r="L136" s="73"/>
      <c r="M136" s="90">
        <v>1</v>
      </c>
      <c r="N136" s="76">
        <v>1250</v>
      </c>
      <c r="O136" s="92">
        <v>1250</v>
      </c>
      <c r="P136" s="84">
        <v>5</v>
      </c>
      <c r="Q136" s="77">
        <v>0.1</v>
      </c>
      <c r="R136" s="78">
        <v>125</v>
      </c>
      <c r="S136" s="79">
        <v>64</v>
      </c>
      <c r="T136" s="78">
        <v>0</v>
      </c>
      <c r="U136" s="78">
        <v>1125</v>
      </c>
      <c r="V136" s="93">
        <v>125</v>
      </c>
      <c r="W136" s="78">
        <v>18.75</v>
      </c>
      <c r="X136" s="80">
        <v>43341</v>
      </c>
      <c r="Y136" s="78">
        <v>1125</v>
      </c>
      <c r="Z136" s="78">
        <v>1106.25</v>
      </c>
      <c r="AA136" s="71" t="s">
        <v>513</v>
      </c>
      <c r="AB136" s="71" t="s">
        <v>634</v>
      </c>
      <c r="AC136" s="71" t="s">
        <v>634</v>
      </c>
      <c r="AD136" s="71"/>
      <c r="AE136" s="55" t="s">
        <v>515</v>
      </c>
      <c r="AF136" s="69" t="s">
        <v>602</v>
      </c>
      <c r="AG136" s="71" t="s">
        <v>517</v>
      </c>
    </row>
    <row r="137" spans="1:33" ht="24">
      <c r="A137" s="72">
        <v>962</v>
      </c>
      <c r="B137" s="82" t="s">
        <v>730</v>
      </c>
      <c r="C137" s="68">
        <v>2013</v>
      </c>
      <c r="D137" s="68">
        <v>8</v>
      </c>
      <c r="E137" s="68">
        <v>29</v>
      </c>
      <c r="F137" s="73" t="s">
        <v>797</v>
      </c>
      <c r="G137" s="73" t="s">
        <v>798</v>
      </c>
      <c r="H137" s="73" t="s">
        <v>597</v>
      </c>
      <c r="I137" s="68" t="s">
        <v>96</v>
      </c>
      <c r="J137" s="68" t="s">
        <v>536</v>
      </c>
      <c r="K137" s="74" t="s">
        <v>799</v>
      </c>
      <c r="L137" s="73"/>
      <c r="M137" s="90">
        <v>1</v>
      </c>
      <c r="N137" s="76">
        <v>1250</v>
      </c>
      <c r="O137" s="92">
        <v>1250</v>
      </c>
      <c r="P137" s="84">
        <v>5</v>
      </c>
      <c r="Q137" s="77">
        <v>0.1</v>
      </c>
      <c r="R137" s="78">
        <v>125</v>
      </c>
      <c r="S137" s="79">
        <v>64</v>
      </c>
      <c r="T137" s="78">
        <v>0</v>
      </c>
      <c r="U137" s="78">
        <v>1125</v>
      </c>
      <c r="V137" s="93">
        <v>125</v>
      </c>
      <c r="W137" s="78">
        <v>18.75</v>
      </c>
      <c r="X137" s="80">
        <v>43341</v>
      </c>
      <c r="Y137" s="78">
        <v>1125</v>
      </c>
      <c r="Z137" s="78">
        <v>1106.25</v>
      </c>
      <c r="AA137" s="71" t="s">
        <v>513</v>
      </c>
      <c r="AB137" s="71" t="s">
        <v>634</v>
      </c>
      <c r="AC137" s="71" t="s">
        <v>634</v>
      </c>
      <c r="AD137" s="71"/>
      <c r="AE137" s="55" t="s">
        <v>515</v>
      </c>
      <c r="AF137" s="69" t="s">
        <v>602</v>
      </c>
      <c r="AG137" s="71" t="s">
        <v>517</v>
      </c>
    </row>
    <row r="138" spans="1:33" ht="24">
      <c r="A138" s="72">
        <v>963</v>
      </c>
      <c r="B138" s="82" t="s">
        <v>730</v>
      </c>
      <c r="C138" s="68">
        <v>2013</v>
      </c>
      <c r="D138" s="68">
        <v>8</v>
      </c>
      <c r="E138" s="68">
        <v>29</v>
      </c>
      <c r="F138" s="73" t="s">
        <v>797</v>
      </c>
      <c r="G138" s="73" t="s">
        <v>798</v>
      </c>
      <c r="H138" s="73" t="s">
        <v>597</v>
      </c>
      <c r="I138" s="68" t="s">
        <v>96</v>
      </c>
      <c r="J138" s="68" t="s">
        <v>536</v>
      </c>
      <c r="K138" s="74" t="s">
        <v>799</v>
      </c>
      <c r="L138" s="73"/>
      <c r="M138" s="90">
        <v>1</v>
      </c>
      <c r="N138" s="76">
        <v>1250</v>
      </c>
      <c r="O138" s="92">
        <v>1250</v>
      </c>
      <c r="P138" s="84">
        <v>5</v>
      </c>
      <c r="Q138" s="77">
        <v>0.1</v>
      </c>
      <c r="R138" s="78">
        <v>125</v>
      </c>
      <c r="S138" s="79">
        <v>64</v>
      </c>
      <c r="T138" s="78">
        <v>0</v>
      </c>
      <c r="U138" s="78">
        <v>1125</v>
      </c>
      <c r="V138" s="93">
        <v>125</v>
      </c>
      <c r="W138" s="78">
        <v>18.75</v>
      </c>
      <c r="X138" s="80">
        <v>43341</v>
      </c>
      <c r="Y138" s="78">
        <v>1125</v>
      </c>
      <c r="Z138" s="78">
        <v>1106.25</v>
      </c>
      <c r="AA138" s="71" t="s">
        <v>513</v>
      </c>
      <c r="AB138" s="71" t="s">
        <v>634</v>
      </c>
      <c r="AC138" s="71" t="s">
        <v>634</v>
      </c>
      <c r="AD138" s="71"/>
      <c r="AE138" s="55" t="s">
        <v>515</v>
      </c>
      <c r="AF138" s="69" t="s">
        <v>602</v>
      </c>
      <c r="AG138" s="71" t="s">
        <v>517</v>
      </c>
    </row>
    <row r="139" spans="1:33" ht="24">
      <c r="A139" s="72">
        <v>964</v>
      </c>
      <c r="B139" s="82" t="s">
        <v>730</v>
      </c>
      <c r="C139" s="68">
        <v>2013</v>
      </c>
      <c r="D139" s="68">
        <v>8</v>
      </c>
      <c r="E139" s="68">
        <v>29</v>
      </c>
      <c r="F139" s="73" t="s">
        <v>797</v>
      </c>
      <c r="G139" s="73" t="s">
        <v>798</v>
      </c>
      <c r="H139" s="73" t="s">
        <v>597</v>
      </c>
      <c r="I139" s="68" t="s">
        <v>96</v>
      </c>
      <c r="J139" s="68" t="s">
        <v>536</v>
      </c>
      <c r="K139" s="74" t="s">
        <v>799</v>
      </c>
      <c r="L139" s="73"/>
      <c r="M139" s="90">
        <v>1</v>
      </c>
      <c r="N139" s="76">
        <v>1250</v>
      </c>
      <c r="O139" s="92">
        <v>1250</v>
      </c>
      <c r="P139" s="84">
        <v>5</v>
      </c>
      <c r="Q139" s="77">
        <v>0.1</v>
      </c>
      <c r="R139" s="78">
        <v>125</v>
      </c>
      <c r="S139" s="79">
        <v>64</v>
      </c>
      <c r="T139" s="78">
        <v>0</v>
      </c>
      <c r="U139" s="78">
        <v>1125</v>
      </c>
      <c r="V139" s="93">
        <v>125</v>
      </c>
      <c r="W139" s="78">
        <v>18.75</v>
      </c>
      <c r="X139" s="80">
        <v>43341</v>
      </c>
      <c r="Y139" s="78">
        <v>1125</v>
      </c>
      <c r="Z139" s="78">
        <v>1106.25</v>
      </c>
      <c r="AA139" s="71" t="s">
        <v>513</v>
      </c>
      <c r="AB139" s="71" t="s">
        <v>634</v>
      </c>
      <c r="AC139" s="71" t="s">
        <v>634</v>
      </c>
      <c r="AD139" s="71"/>
      <c r="AE139" s="55" t="s">
        <v>515</v>
      </c>
      <c r="AF139" s="69" t="s">
        <v>602</v>
      </c>
      <c r="AG139" s="71" t="s">
        <v>517</v>
      </c>
    </row>
    <row r="140" spans="1:33" ht="24">
      <c r="A140" s="72">
        <v>965</v>
      </c>
      <c r="B140" s="82" t="s">
        <v>730</v>
      </c>
      <c r="C140" s="68">
        <v>2013</v>
      </c>
      <c r="D140" s="68">
        <v>8</v>
      </c>
      <c r="E140" s="68">
        <v>29</v>
      </c>
      <c r="F140" s="73" t="s">
        <v>797</v>
      </c>
      <c r="G140" s="73" t="s">
        <v>798</v>
      </c>
      <c r="H140" s="73" t="s">
        <v>597</v>
      </c>
      <c r="I140" s="68" t="s">
        <v>96</v>
      </c>
      <c r="J140" s="68" t="s">
        <v>536</v>
      </c>
      <c r="K140" s="74" t="s">
        <v>799</v>
      </c>
      <c r="L140" s="73"/>
      <c r="M140" s="90">
        <v>1</v>
      </c>
      <c r="N140" s="76">
        <v>1250</v>
      </c>
      <c r="O140" s="92">
        <v>1250</v>
      </c>
      <c r="P140" s="84">
        <v>5</v>
      </c>
      <c r="Q140" s="77">
        <v>0.1</v>
      </c>
      <c r="R140" s="78">
        <v>125</v>
      </c>
      <c r="S140" s="79">
        <v>64</v>
      </c>
      <c r="T140" s="78">
        <v>0</v>
      </c>
      <c r="U140" s="78">
        <v>1125</v>
      </c>
      <c r="V140" s="93">
        <v>125</v>
      </c>
      <c r="W140" s="78">
        <v>18.75</v>
      </c>
      <c r="X140" s="80">
        <v>43341</v>
      </c>
      <c r="Y140" s="78">
        <v>1125</v>
      </c>
      <c r="Z140" s="78">
        <v>1106.25</v>
      </c>
      <c r="AA140" s="71" t="s">
        <v>513</v>
      </c>
      <c r="AB140" s="71" t="s">
        <v>634</v>
      </c>
      <c r="AC140" s="71" t="s">
        <v>634</v>
      </c>
      <c r="AD140" s="71"/>
      <c r="AE140" s="55" t="s">
        <v>515</v>
      </c>
      <c r="AF140" s="69" t="s">
        <v>602</v>
      </c>
      <c r="AG140" s="71" t="s">
        <v>517</v>
      </c>
    </row>
    <row r="141" spans="1:33" ht="24">
      <c r="A141" s="72">
        <v>966</v>
      </c>
      <c r="B141" s="82" t="s">
        <v>730</v>
      </c>
      <c r="C141" s="68">
        <v>2013</v>
      </c>
      <c r="D141" s="68">
        <v>8</v>
      </c>
      <c r="E141" s="68">
        <v>29</v>
      </c>
      <c r="F141" s="73" t="s">
        <v>800</v>
      </c>
      <c r="G141" s="73" t="s">
        <v>801</v>
      </c>
      <c r="H141" s="73" t="s">
        <v>597</v>
      </c>
      <c r="I141" s="68" t="s">
        <v>63</v>
      </c>
      <c r="J141" s="68" t="s">
        <v>802</v>
      </c>
      <c r="K141" s="74" t="s">
        <v>799</v>
      </c>
      <c r="L141" s="73"/>
      <c r="M141" s="90">
        <v>1</v>
      </c>
      <c r="N141" s="76">
        <v>7072.65</v>
      </c>
      <c r="O141" s="92">
        <v>7072.65</v>
      </c>
      <c r="P141" s="84">
        <v>5</v>
      </c>
      <c r="Q141" s="77">
        <v>0.1</v>
      </c>
      <c r="R141" s="78">
        <v>707.26499999999999</v>
      </c>
      <c r="S141" s="79">
        <v>64</v>
      </c>
      <c r="T141" s="78">
        <v>0</v>
      </c>
      <c r="U141" s="78">
        <v>6365.39</v>
      </c>
      <c r="V141" s="93">
        <v>707.25999999999931</v>
      </c>
      <c r="W141" s="78">
        <v>106.09</v>
      </c>
      <c r="X141" s="80">
        <v>43341</v>
      </c>
      <c r="Y141" s="78">
        <v>6365.4000000000005</v>
      </c>
      <c r="Z141" s="78">
        <v>6259.31</v>
      </c>
      <c r="AA141" s="71" t="s">
        <v>513</v>
      </c>
      <c r="AB141" s="71" t="s">
        <v>790</v>
      </c>
      <c r="AC141" s="71" t="s">
        <v>803</v>
      </c>
      <c r="AD141" s="71"/>
      <c r="AE141" s="55" t="s">
        <v>515</v>
      </c>
      <c r="AF141" s="69" t="s">
        <v>804</v>
      </c>
      <c r="AG141" s="71" t="s">
        <v>517</v>
      </c>
    </row>
    <row r="142" spans="1:33" ht="24">
      <c r="A142" s="72">
        <v>967</v>
      </c>
      <c r="B142" s="82" t="s">
        <v>730</v>
      </c>
      <c r="C142" s="68">
        <v>2013</v>
      </c>
      <c r="D142" s="68">
        <v>8</v>
      </c>
      <c r="E142" s="68">
        <v>29</v>
      </c>
      <c r="F142" s="73" t="s">
        <v>800</v>
      </c>
      <c r="G142" s="73" t="s">
        <v>801</v>
      </c>
      <c r="H142" s="73" t="s">
        <v>597</v>
      </c>
      <c r="I142" s="68" t="s">
        <v>63</v>
      </c>
      <c r="J142" s="68" t="s">
        <v>802</v>
      </c>
      <c r="K142" s="74" t="s">
        <v>799</v>
      </c>
      <c r="L142" s="73"/>
      <c r="M142" s="90">
        <v>1</v>
      </c>
      <c r="N142" s="76">
        <v>7072.65</v>
      </c>
      <c r="O142" s="92">
        <v>7072.65</v>
      </c>
      <c r="P142" s="84">
        <v>5</v>
      </c>
      <c r="Q142" s="77">
        <v>0.1</v>
      </c>
      <c r="R142" s="78">
        <v>707.26499999999999</v>
      </c>
      <c r="S142" s="79">
        <v>64</v>
      </c>
      <c r="T142" s="78">
        <v>0</v>
      </c>
      <c r="U142" s="78">
        <v>6365.39</v>
      </c>
      <c r="V142" s="93">
        <v>707.25999999999931</v>
      </c>
      <c r="W142" s="78">
        <v>106.09</v>
      </c>
      <c r="X142" s="80">
        <v>43341</v>
      </c>
      <c r="Y142" s="78">
        <v>6365.4000000000005</v>
      </c>
      <c r="Z142" s="78">
        <v>6259.31</v>
      </c>
      <c r="AA142" s="71" t="s">
        <v>513</v>
      </c>
      <c r="AB142" s="71" t="s">
        <v>790</v>
      </c>
      <c r="AC142" s="71" t="s">
        <v>805</v>
      </c>
      <c r="AD142" s="71"/>
      <c r="AE142" s="55" t="s">
        <v>515</v>
      </c>
      <c r="AF142" s="69" t="s">
        <v>806</v>
      </c>
      <c r="AG142" s="71" t="s">
        <v>517</v>
      </c>
    </row>
    <row r="143" spans="1:33">
      <c r="A143" s="72">
        <v>1430</v>
      </c>
      <c r="B143" s="82" t="s">
        <v>807</v>
      </c>
      <c r="C143" s="68">
        <v>2007</v>
      </c>
      <c r="D143" s="68">
        <v>4</v>
      </c>
      <c r="E143" s="68">
        <v>15</v>
      </c>
      <c r="F143" s="73"/>
      <c r="G143" s="73" t="s">
        <v>808</v>
      </c>
      <c r="H143" s="83" t="s">
        <v>130</v>
      </c>
      <c r="I143" s="68" t="s">
        <v>131</v>
      </c>
      <c r="J143" s="68" t="s">
        <v>809</v>
      </c>
      <c r="K143" s="74" t="s">
        <v>810</v>
      </c>
      <c r="L143" s="73"/>
      <c r="M143" s="90">
        <v>1</v>
      </c>
      <c r="N143" s="76">
        <v>1900</v>
      </c>
      <c r="O143" s="92">
        <v>1900</v>
      </c>
      <c r="P143" s="84">
        <v>5</v>
      </c>
      <c r="Q143" s="77">
        <v>0.1</v>
      </c>
      <c r="R143" s="78">
        <v>190</v>
      </c>
      <c r="S143" s="79">
        <v>140</v>
      </c>
      <c r="T143" s="78">
        <v>0</v>
      </c>
      <c r="U143" s="78">
        <v>1710</v>
      </c>
      <c r="V143" s="93">
        <v>190</v>
      </c>
      <c r="W143" s="78">
        <v>28.5</v>
      </c>
      <c r="X143" s="80">
        <v>41014</v>
      </c>
      <c r="Y143" s="78">
        <v>1710</v>
      </c>
      <c r="Z143" s="78">
        <v>1681.5</v>
      </c>
      <c r="AA143" s="71" t="s">
        <v>525</v>
      </c>
      <c r="AB143" s="71" t="s">
        <v>99</v>
      </c>
      <c r="AC143" s="71" t="s">
        <v>811</v>
      </c>
      <c r="AD143" s="71"/>
      <c r="AE143" s="55" t="s">
        <v>743</v>
      </c>
      <c r="AF143" s="69" t="s">
        <v>812</v>
      </c>
      <c r="AG143" s="71" t="s">
        <v>517</v>
      </c>
    </row>
    <row r="144" spans="1:33">
      <c r="A144" s="72">
        <v>1431</v>
      </c>
      <c r="B144" s="82" t="s">
        <v>807</v>
      </c>
      <c r="C144" s="68">
        <v>2007</v>
      </c>
      <c r="D144" s="68">
        <v>4</v>
      </c>
      <c r="E144" s="68">
        <v>15</v>
      </c>
      <c r="F144" s="73"/>
      <c r="G144" s="73" t="s">
        <v>808</v>
      </c>
      <c r="H144" s="83" t="s">
        <v>130</v>
      </c>
      <c r="I144" s="68" t="s">
        <v>131</v>
      </c>
      <c r="J144" s="68" t="s">
        <v>809</v>
      </c>
      <c r="K144" s="74" t="s">
        <v>810</v>
      </c>
      <c r="L144" s="73"/>
      <c r="M144" s="90">
        <v>1</v>
      </c>
      <c r="N144" s="76">
        <v>1900</v>
      </c>
      <c r="O144" s="92">
        <v>1900</v>
      </c>
      <c r="P144" s="84">
        <v>5</v>
      </c>
      <c r="Q144" s="77">
        <v>0.1</v>
      </c>
      <c r="R144" s="78">
        <v>190</v>
      </c>
      <c r="S144" s="79">
        <v>140</v>
      </c>
      <c r="T144" s="78">
        <v>0</v>
      </c>
      <c r="U144" s="78">
        <v>1710</v>
      </c>
      <c r="V144" s="93">
        <v>190</v>
      </c>
      <c r="W144" s="78">
        <v>28.5</v>
      </c>
      <c r="X144" s="80">
        <v>41014</v>
      </c>
      <c r="Y144" s="78">
        <v>1710</v>
      </c>
      <c r="Z144" s="78">
        <v>1681.5</v>
      </c>
      <c r="AA144" s="71" t="s">
        <v>525</v>
      </c>
      <c r="AB144" s="71" t="s">
        <v>99</v>
      </c>
      <c r="AC144" s="71" t="s">
        <v>811</v>
      </c>
      <c r="AD144" s="71"/>
      <c r="AE144" s="55" t="s">
        <v>743</v>
      </c>
      <c r="AF144" s="69" t="s">
        <v>813</v>
      </c>
      <c r="AG144" s="71" t="s">
        <v>517</v>
      </c>
    </row>
    <row r="145" spans="1:33">
      <c r="A145" s="72">
        <v>1434</v>
      </c>
      <c r="B145" s="82" t="s">
        <v>807</v>
      </c>
      <c r="C145" s="68">
        <v>2007</v>
      </c>
      <c r="D145" s="68">
        <v>4</v>
      </c>
      <c r="E145" s="68">
        <v>15</v>
      </c>
      <c r="F145" s="73"/>
      <c r="G145" s="73" t="s">
        <v>808</v>
      </c>
      <c r="H145" s="83" t="s">
        <v>130</v>
      </c>
      <c r="I145" s="68" t="s">
        <v>131</v>
      </c>
      <c r="J145" s="68" t="s">
        <v>814</v>
      </c>
      <c r="K145" s="74" t="s">
        <v>810</v>
      </c>
      <c r="L145" s="73"/>
      <c r="M145" s="90">
        <v>1</v>
      </c>
      <c r="N145" s="76">
        <v>1900</v>
      </c>
      <c r="O145" s="92">
        <v>1900</v>
      </c>
      <c r="P145" s="84">
        <v>5</v>
      </c>
      <c r="Q145" s="77">
        <v>0.1</v>
      </c>
      <c r="R145" s="78">
        <v>190</v>
      </c>
      <c r="S145" s="79">
        <v>140</v>
      </c>
      <c r="T145" s="78">
        <v>0</v>
      </c>
      <c r="U145" s="78">
        <v>1710</v>
      </c>
      <c r="V145" s="93">
        <v>190</v>
      </c>
      <c r="W145" s="78">
        <v>28.5</v>
      </c>
      <c r="X145" s="80">
        <v>41014</v>
      </c>
      <c r="Y145" s="78">
        <v>1710</v>
      </c>
      <c r="Z145" s="78">
        <v>1681.5</v>
      </c>
      <c r="AA145" s="71" t="s">
        <v>525</v>
      </c>
      <c r="AB145" s="71" t="s">
        <v>99</v>
      </c>
      <c r="AC145" s="71" t="s">
        <v>811</v>
      </c>
      <c r="AD145" s="71"/>
      <c r="AE145" s="55" t="s">
        <v>743</v>
      </c>
      <c r="AF145" s="69" t="s">
        <v>815</v>
      </c>
      <c r="AG145" s="71" t="s">
        <v>517</v>
      </c>
    </row>
    <row r="146" spans="1:33">
      <c r="A146" s="72">
        <v>1435</v>
      </c>
      <c r="B146" s="82" t="s">
        <v>807</v>
      </c>
      <c r="C146" s="68">
        <v>2007</v>
      </c>
      <c r="D146" s="68">
        <v>4</v>
      </c>
      <c r="E146" s="68">
        <v>15</v>
      </c>
      <c r="F146" s="73"/>
      <c r="G146" s="73" t="s">
        <v>808</v>
      </c>
      <c r="H146" s="83" t="s">
        <v>130</v>
      </c>
      <c r="I146" s="68" t="s">
        <v>131</v>
      </c>
      <c r="J146" s="68" t="s">
        <v>814</v>
      </c>
      <c r="K146" s="74" t="s">
        <v>810</v>
      </c>
      <c r="L146" s="73"/>
      <c r="M146" s="90">
        <v>1</v>
      </c>
      <c r="N146" s="76">
        <v>1900</v>
      </c>
      <c r="O146" s="92">
        <v>1900</v>
      </c>
      <c r="P146" s="84">
        <v>5</v>
      </c>
      <c r="Q146" s="77">
        <v>0.1</v>
      </c>
      <c r="R146" s="78">
        <v>190</v>
      </c>
      <c r="S146" s="79">
        <v>140</v>
      </c>
      <c r="T146" s="78">
        <v>0</v>
      </c>
      <c r="U146" s="78">
        <v>1710</v>
      </c>
      <c r="V146" s="93">
        <v>190</v>
      </c>
      <c r="W146" s="78">
        <v>28.5</v>
      </c>
      <c r="X146" s="80">
        <v>41014</v>
      </c>
      <c r="Y146" s="78">
        <v>1710</v>
      </c>
      <c r="Z146" s="78">
        <v>1681.5</v>
      </c>
      <c r="AA146" s="71" t="s">
        <v>525</v>
      </c>
      <c r="AB146" s="71" t="s">
        <v>816</v>
      </c>
      <c r="AC146" s="71" t="s">
        <v>817</v>
      </c>
      <c r="AD146" s="71"/>
      <c r="AE146" s="55" t="s">
        <v>743</v>
      </c>
      <c r="AF146" s="69" t="s">
        <v>818</v>
      </c>
      <c r="AG146" s="71" t="s">
        <v>517</v>
      </c>
    </row>
    <row r="147" spans="1:33">
      <c r="A147" s="72">
        <v>1436</v>
      </c>
      <c r="B147" s="82" t="s">
        <v>807</v>
      </c>
      <c r="C147" s="68">
        <v>2007</v>
      </c>
      <c r="D147" s="68">
        <v>4</v>
      </c>
      <c r="E147" s="68">
        <v>15</v>
      </c>
      <c r="F147" s="73"/>
      <c r="G147" s="73" t="s">
        <v>808</v>
      </c>
      <c r="H147" s="83" t="s">
        <v>130</v>
      </c>
      <c r="I147" s="68" t="s">
        <v>131</v>
      </c>
      <c r="J147" s="68" t="s">
        <v>814</v>
      </c>
      <c r="K147" s="74" t="s">
        <v>810</v>
      </c>
      <c r="L147" s="73"/>
      <c r="M147" s="90">
        <v>1</v>
      </c>
      <c r="N147" s="76">
        <v>1900</v>
      </c>
      <c r="O147" s="92">
        <v>1900</v>
      </c>
      <c r="P147" s="84">
        <v>5</v>
      </c>
      <c r="Q147" s="77">
        <v>0.1</v>
      </c>
      <c r="R147" s="78">
        <v>190</v>
      </c>
      <c r="S147" s="79">
        <v>140</v>
      </c>
      <c r="T147" s="78">
        <v>0</v>
      </c>
      <c r="U147" s="78">
        <v>1710</v>
      </c>
      <c r="V147" s="93">
        <v>190</v>
      </c>
      <c r="W147" s="78">
        <v>28.5</v>
      </c>
      <c r="X147" s="80">
        <v>41014</v>
      </c>
      <c r="Y147" s="78">
        <v>1710</v>
      </c>
      <c r="Z147" s="78">
        <v>1681.5</v>
      </c>
      <c r="AA147" s="71" t="s">
        <v>525</v>
      </c>
      <c r="AB147" s="71" t="s">
        <v>99</v>
      </c>
      <c r="AC147" s="71" t="s">
        <v>811</v>
      </c>
      <c r="AD147" s="71"/>
      <c r="AE147" s="55" t="s">
        <v>743</v>
      </c>
      <c r="AF147" s="69" t="s">
        <v>819</v>
      </c>
      <c r="AG147" s="71" t="s">
        <v>517</v>
      </c>
    </row>
    <row r="148" spans="1:33">
      <c r="A148" s="72">
        <v>1449</v>
      </c>
      <c r="B148" s="82" t="s">
        <v>807</v>
      </c>
      <c r="C148" s="68">
        <v>2007</v>
      </c>
      <c r="D148" s="68">
        <v>5</v>
      </c>
      <c r="E148" s="68">
        <v>17</v>
      </c>
      <c r="F148" s="73"/>
      <c r="G148" s="73">
        <v>39219</v>
      </c>
      <c r="H148" s="73" t="s">
        <v>528</v>
      </c>
      <c r="I148" s="68" t="s">
        <v>115</v>
      </c>
      <c r="J148" s="68" t="s">
        <v>529</v>
      </c>
      <c r="K148" s="74" t="s">
        <v>820</v>
      </c>
      <c r="L148" s="73"/>
      <c r="M148" s="90">
        <v>1</v>
      </c>
      <c r="N148" s="76">
        <v>900</v>
      </c>
      <c r="O148" s="92">
        <v>900</v>
      </c>
      <c r="P148" s="84">
        <v>5</v>
      </c>
      <c r="Q148" s="77">
        <v>0.1</v>
      </c>
      <c r="R148" s="78">
        <v>90</v>
      </c>
      <c r="S148" s="79">
        <v>139</v>
      </c>
      <c r="T148" s="78">
        <v>0</v>
      </c>
      <c r="U148" s="78">
        <v>810</v>
      </c>
      <c r="V148" s="93">
        <v>90</v>
      </c>
      <c r="W148" s="78">
        <v>13.5</v>
      </c>
      <c r="X148" s="80">
        <v>41046</v>
      </c>
      <c r="Y148" s="78">
        <v>810</v>
      </c>
      <c r="Z148" s="78">
        <v>796.5</v>
      </c>
      <c r="AA148" s="71" t="s">
        <v>525</v>
      </c>
      <c r="AB148" s="71" t="s">
        <v>821</v>
      </c>
      <c r="AC148" s="71" t="s">
        <v>822</v>
      </c>
      <c r="AD148" s="71"/>
      <c r="AE148" s="55" t="s">
        <v>743</v>
      </c>
      <c r="AF148" s="69" t="s">
        <v>823</v>
      </c>
      <c r="AG148" s="71" t="s">
        <v>517</v>
      </c>
    </row>
    <row r="149" spans="1:33">
      <c r="A149" s="72">
        <v>1467</v>
      </c>
      <c r="B149" s="82" t="s">
        <v>807</v>
      </c>
      <c r="C149" s="68">
        <v>2008</v>
      </c>
      <c r="D149" s="68">
        <v>12</v>
      </c>
      <c r="E149" s="68">
        <v>31</v>
      </c>
      <c r="F149" s="73"/>
      <c r="G149" s="73">
        <v>39813</v>
      </c>
      <c r="H149" s="83" t="s">
        <v>130</v>
      </c>
      <c r="I149" s="68" t="s">
        <v>131</v>
      </c>
      <c r="J149" s="68" t="s">
        <v>824</v>
      </c>
      <c r="K149" s="74" t="s">
        <v>825</v>
      </c>
      <c r="L149" s="73"/>
      <c r="M149" s="90">
        <v>1</v>
      </c>
      <c r="N149" s="76">
        <v>2023.08</v>
      </c>
      <c r="O149" s="92">
        <v>2023.08</v>
      </c>
      <c r="P149" s="84">
        <v>5</v>
      </c>
      <c r="Q149" s="77">
        <v>0.1</v>
      </c>
      <c r="R149" s="78">
        <v>202.30799999999999</v>
      </c>
      <c r="S149" s="79">
        <v>120</v>
      </c>
      <c r="T149" s="78">
        <v>0</v>
      </c>
      <c r="U149" s="78">
        <v>1820.77</v>
      </c>
      <c r="V149" s="93">
        <v>202.30999999999995</v>
      </c>
      <c r="W149" s="78">
        <v>30.35</v>
      </c>
      <c r="X149" s="80">
        <v>41639</v>
      </c>
      <c r="Y149" s="78">
        <v>1821</v>
      </c>
      <c r="Z149" s="78">
        <v>1790.65</v>
      </c>
      <c r="AA149" s="71" t="s">
        <v>525</v>
      </c>
      <c r="AB149" s="71" t="s">
        <v>826</v>
      </c>
      <c r="AC149" s="71" t="s">
        <v>827</v>
      </c>
      <c r="AD149" s="71"/>
      <c r="AE149" s="55" t="s">
        <v>743</v>
      </c>
      <c r="AF149" s="69" t="s">
        <v>828</v>
      </c>
      <c r="AG149" s="71" t="s">
        <v>517</v>
      </c>
    </row>
    <row r="150" spans="1:33">
      <c r="A150" s="72">
        <v>1473</v>
      </c>
      <c r="B150" s="82" t="s">
        <v>807</v>
      </c>
      <c r="C150" s="68">
        <v>2007</v>
      </c>
      <c r="D150" s="68">
        <v>4</v>
      </c>
      <c r="E150" s="68">
        <v>15</v>
      </c>
      <c r="F150" s="73"/>
      <c r="G150" s="73">
        <v>39187</v>
      </c>
      <c r="H150" s="73" t="s">
        <v>528</v>
      </c>
      <c r="I150" s="68" t="s">
        <v>115</v>
      </c>
      <c r="J150" s="68" t="s">
        <v>529</v>
      </c>
      <c r="K150" s="74" t="s">
        <v>810</v>
      </c>
      <c r="L150" s="73"/>
      <c r="M150" s="90">
        <v>1</v>
      </c>
      <c r="N150" s="76">
        <v>806</v>
      </c>
      <c r="O150" s="92">
        <v>806</v>
      </c>
      <c r="P150" s="84">
        <v>5</v>
      </c>
      <c r="Q150" s="77">
        <v>0.1</v>
      </c>
      <c r="R150" s="78">
        <v>80.600000000000009</v>
      </c>
      <c r="S150" s="79">
        <v>140</v>
      </c>
      <c r="T150" s="78">
        <v>0</v>
      </c>
      <c r="U150" s="78">
        <v>725.4</v>
      </c>
      <c r="V150" s="93">
        <v>80.600000000000023</v>
      </c>
      <c r="W150" s="78">
        <v>12.09</v>
      </c>
      <c r="X150" s="80">
        <v>41014</v>
      </c>
      <c r="Y150" s="78">
        <v>725.4</v>
      </c>
      <c r="Z150" s="78">
        <v>713.31</v>
      </c>
      <c r="AA150" s="71" t="s">
        <v>525</v>
      </c>
      <c r="AB150" s="71" t="s">
        <v>829</v>
      </c>
      <c r="AC150" s="71" t="s">
        <v>830</v>
      </c>
      <c r="AD150" s="71"/>
      <c r="AE150" s="55" t="s">
        <v>743</v>
      </c>
      <c r="AF150" s="69" t="s">
        <v>831</v>
      </c>
      <c r="AG150" s="71" t="s">
        <v>517</v>
      </c>
    </row>
    <row r="151" spans="1:33">
      <c r="A151" s="72">
        <v>1475</v>
      </c>
      <c r="B151" s="82" t="s">
        <v>807</v>
      </c>
      <c r="C151" s="68">
        <v>2008</v>
      </c>
      <c r="D151" s="68">
        <v>12</v>
      </c>
      <c r="E151" s="68">
        <v>31</v>
      </c>
      <c r="F151" s="73"/>
      <c r="G151" s="73">
        <v>39813</v>
      </c>
      <c r="H151" s="83" t="s">
        <v>130</v>
      </c>
      <c r="I151" s="68" t="s">
        <v>131</v>
      </c>
      <c r="J151" s="68" t="s">
        <v>824</v>
      </c>
      <c r="K151" s="74" t="s">
        <v>825</v>
      </c>
      <c r="L151" s="73"/>
      <c r="M151" s="90">
        <v>1</v>
      </c>
      <c r="N151" s="76">
        <v>2023.08</v>
      </c>
      <c r="O151" s="92">
        <v>2023.08</v>
      </c>
      <c r="P151" s="84">
        <v>5</v>
      </c>
      <c r="Q151" s="77">
        <v>0.1</v>
      </c>
      <c r="R151" s="78">
        <v>202.30799999999999</v>
      </c>
      <c r="S151" s="79">
        <v>120</v>
      </c>
      <c r="T151" s="78">
        <v>0</v>
      </c>
      <c r="U151" s="78">
        <v>1820.77</v>
      </c>
      <c r="V151" s="93">
        <v>202.30999999999995</v>
      </c>
      <c r="W151" s="78">
        <v>30.35</v>
      </c>
      <c r="X151" s="80">
        <v>41639</v>
      </c>
      <c r="Y151" s="78">
        <v>1821</v>
      </c>
      <c r="Z151" s="78">
        <v>1790.65</v>
      </c>
      <c r="AA151" s="71" t="s">
        <v>525</v>
      </c>
      <c r="AB151" s="71" t="s">
        <v>99</v>
      </c>
      <c r="AC151" s="71" t="s">
        <v>811</v>
      </c>
      <c r="AD151" s="71"/>
      <c r="AE151" s="55" t="s">
        <v>743</v>
      </c>
      <c r="AF151" s="69" t="s">
        <v>832</v>
      </c>
      <c r="AG151" s="71" t="s">
        <v>517</v>
      </c>
    </row>
    <row r="152" spans="1:33">
      <c r="A152" s="88" t="s">
        <v>833</v>
      </c>
      <c r="B152" s="88"/>
      <c r="C152" s="53"/>
      <c r="D152" s="53"/>
      <c r="E152" s="53"/>
      <c r="F152" s="88"/>
      <c r="G152" s="88"/>
      <c r="H152" s="88"/>
      <c r="I152" s="53"/>
      <c r="J152" s="53"/>
      <c r="K152" s="88"/>
      <c r="L152" s="88"/>
      <c r="M152" s="53"/>
      <c r="N152" s="88"/>
      <c r="O152" s="53">
        <v>912696.67999999854</v>
      </c>
      <c r="P152" s="88">
        <v>750</v>
      </c>
      <c r="Q152" s="88">
        <v>14.999999999999963</v>
      </c>
      <c r="R152" s="88">
        <v>91269.667999999772</v>
      </c>
      <c r="S152" s="88">
        <v>14470</v>
      </c>
      <c r="T152" s="88">
        <v>0</v>
      </c>
      <c r="U152" s="53">
        <v>821412.4900000029</v>
      </c>
      <c r="V152" s="53">
        <v>91284.189999999959</v>
      </c>
      <c r="W152" s="88"/>
      <c r="X152" s="88"/>
      <c r="Y152" s="88"/>
      <c r="Z152" s="88"/>
      <c r="AA152" s="88"/>
      <c r="AB152" s="88"/>
      <c r="AC152" s="88"/>
      <c r="AD152" s="88"/>
      <c r="AE152" s="53"/>
      <c r="AF152" s="88"/>
      <c r="AG152" s="88"/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0"/>
  <sheetViews>
    <sheetView workbookViewId="0">
      <selection sqref="A1:XFD1048576"/>
    </sheetView>
  </sheetViews>
  <sheetFormatPr defaultRowHeight="12"/>
  <cols>
    <col min="1" max="1" width="9" style="94"/>
    <col min="2" max="2" width="11" style="94" customWidth="1"/>
    <col min="3" max="5" width="9" style="94"/>
    <col min="6" max="6" width="18.125" style="94" customWidth="1"/>
    <col min="7" max="7" width="25.125" style="94" customWidth="1"/>
    <col min="8" max="8" width="11.75" style="94" customWidth="1"/>
    <col min="9" max="9" width="10.375" style="94" customWidth="1"/>
    <col min="10" max="16384" width="9" style="94"/>
  </cols>
  <sheetData>
    <row r="1" spans="1:9">
      <c r="A1" s="113" t="s">
        <v>843</v>
      </c>
      <c r="B1" s="113"/>
      <c r="C1" s="113"/>
      <c r="D1" s="113"/>
      <c r="E1" s="113"/>
      <c r="F1" s="113"/>
      <c r="G1" s="113"/>
      <c r="H1" s="113"/>
      <c r="I1" s="113"/>
    </row>
    <row r="2" spans="1:9">
      <c r="A2" s="113"/>
      <c r="B2" s="113"/>
      <c r="C2" s="113"/>
      <c r="D2" s="113"/>
      <c r="E2" s="113"/>
      <c r="F2" s="113"/>
      <c r="G2" s="113"/>
      <c r="H2" s="113"/>
      <c r="I2" s="113"/>
    </row>
    <row r="3" spans="1:9">
      <c r="A3" s="108"/>
      <c r="B3" s="108"/>
      <c r="C3" s="108"/>
      <c r="D3" s="108"/>
      <c r="E3" s="108"/>
      <c r="F3" s="108"/>
      <c r="G3" s="108"/>
      <c r="H3" s="108"/>
      <c r="I3" s="108"/>
    </row>
    <row r="4" spans="1:9" ht="12.75">
      <c r="A4" s="1" t="s">
        <v>471</v>
      </c>
      <c r="B4" s="1" t="s">
        <v>844</v>
      </c>
      <c r="C4" s="2" t="s">
        <v>834</v>
      </c>
      <c r="D4" s="67" t="s">
        <v>2</v>
      </c>
      <c r="E4" s="67" t="s">
        <v>3</v>
      </c>
      <c r="F4" s="4" t="s">
        <v>4</v>
      </c>
      <c r="G4" s="5" t="s">
        <v>402</v>
      </c>
      <c r="H4" s="6" t="s">
        <v>835</v>
      </c>
      <c r="I4" s="7" t="s">
        <v>474</v>
      </c>
    </row>
    <row r="5" spans="1:9" ht="13.5">
      <c r="A5" s="95">
        <v>1</v>
      </c>
      <c r="B5" s="11" t="s">
        <v>911</v>
      </c>
      <c r="C5" s="83">
        <v>2007</v>
      </c>
      <c r="D5" s="83">
        <v>4</v>
      </c>
      <c r="E5" s="83">
        <v>20</v>
      </c>
      <c r="F5" s="83" t="s">
        <v>477</v>
      </c>
      <c r="G5" s="96" t="s">
        <v>529</v>
      </c>
      <c r="H5" s="81" t="s">
        <v>99</v>
      </c>
      <c r="I5" s="75">
        <v>1</v>
      </c>
    </row>
    <row r="6" spans="1:9" ht="13.5">
      <c r="A6" s="95">
        <v>2</v>
      </c>
      <c r="B6" s="11" t="s">
        <v>912</v>
      </c>
      <c r="C6" s="83">
        <v>2007</v>
      </c>
      <c r="D6" s="83">
        <v>4</v>
      </c>
      <c r="E6" s="83">
        <v>20</v>
      </c>
      <c r="F6" s="83" t="s">
        <v>477</v>
      </c>
      <c r="G6" s="96" t="s">
        <v>529</v>
      </c>
      <c r="H6" s="81" t="s">
        <v>99</v>
      </c>
      <c r="I6" s="75">
        <v>1</v>
      </c>
    </row>
    <row r="7" spans="1:9" ht="13.5">
      <c r="A7" s="95">
        <v>6</v>
      </c>
      <c r="B7" s="11" t="s">
        <v>921</v>
      </c>
      <c r="C7" s="83">
        <v>2010</v>
      </c>
      <c r="D7" s="83">
        <v>9</v>
      </c>
      <c r="E7" s="83">
        <v>1</v>
      </c>
      <c r="F7" s="83" t="s">
        <v>77</v>
      </c>
      <c r="G7" s="96" t="s">
        <v>570</v>
      </c>
      <c r="H7" s="81" t="s">
        <v>99</v>
      </c>
      <c r="I7" s="75">
        <v>1</v>
      </c>
    </row>
    <row r="8" spans="1:9" ht="13.5">
      <c r="A8" s="95">
        <v>7</v>
      </c>
      <c r="B8" s="11" t="s">
        <v>922</v>
      </c>
      <c r="C8" s="83">
        <v>2012</v>
      </c>
      <c r="D8" s="83">
        <v>1</v>
      </c>
      <c r="E8" s="83">
        <v>29</v>
      </c>
      <c r="F8" s="83" t="s">
        <v>77</v>
      </c>
      <c r="G8" s="96" t="s">
        <v>837</v>
      </c>
      <c r="H8" s="81" t="s">
        <v>99</v>
      </c>
      <c r="I8" s="75">
        <v>1</v>
      </c>
    </row>
    <row r="9" spans="1:9" ht="13.5">
      <c r="A9" s="95">
        <v>9</v>
      </c>
      <c r="B9" s="11" t="s">
        <v>926</v>
      </c>
      <c r="C9" s="83">
        <v>2008</v>
      </c>
      <c r="D9" s="83">
        <v>8</v>
      </c>
      <c r="E9" s="83">
        <v>14</v>
      </c>
      <c r="F9" s="83" t="s">
        <v>130</v>
      </c>
      <c r="G9" s="96" t="s">
        <v>559</v>
      </c>
      <c r="H9" s="81" t="s">
        <v>99</v>
      </c>
      <c r="I9" s="75">
        <v>1</v>
      </c>
    </row>
    <row r="10" spans="1:9" ht="13.5">
      <c r="A10" s="95">
        <v>10</v>
      </c>
      <c r="B10" s="11" t="s">
        <v>927</v>
      </c>
      <c r="C10" s="83">
        <v>2008</v>
      </c>
      <c r="D10" s="83">
        <v>8</v>
      </c>
      <c r="E10" s="83">
        <v>14</v>
      </c>
      <c r="F10" s="83" t="s">
        <v>130</v>
      </c>
      <c r="G10" s="96" t="s">
        <v>559</v>
      </c>
      <c r="H10" s="81" t="s">
        <v>99</v>
      </c>
      <c r="I10" s="75">
        <v>1</v>
      </c>
    </row>
    <row r="11" spans="1:9" ht="13.5">
      <c r="A11" s="95">
        <v>11</v>
      </c>
      <c r="B11" s="11" t="s">
        <v>928</v>
      </c>
      <c r="C11" s="83">
        <v>2008</v>
      </c>
      <c r="D11" s="83">
        <v>8</v>
      </c>
      <c r="E11" s="83">
        <v>14</v>
      </c>
      <c r="F11" s="83" t="s">
        <v>130</v>
      </c>
      <c r="G11" s="96" t="s">
        <v>564</v>
      </c>
      <c r="H11" s="81" t="s">
        <v>99</v>
      </c>
      <c r="I11" s="75">
        <v>1</v>
      </c>
    </row>
    <row r="12" spans="1:9" ht="13.5">
      <c r="A12" s="95">
        <v>12</v>
      </c>
      <c r="B12" s="11" t="s">
        <v>948</v>
      </c>
      <c r="C12" s="83">
        <v>2013</v>
      </c>
      <c r="D12" s="83">
        <v>3</v>
      </c>
      <c r="E12" s="83">
        <v>21</v>
      </c>
      <c r="F12" s="83" t="s">
        <v>590</v>
      </c>
      <c r="G12" s="96" t="s">
        <v>591</v>
      </c>
      <c r="H12" s="81" t="s">
        <v>99</v>
      </c>
      <c r="I12" s="75">
        <v>1</v>
      </c>
    </row>
    <row r="13" spans="1:9" ht="13.5">
      <c r="A13" s="95">
        <v>13</v>
      </c>
      <c r="B13" s="11" t="s">
        <v>949</v>
      </c>
      <c r="C13" s="83">
        <v>2010</v>
      </c>
      <c r="D13" s="83">
        <v>12</v>
      </c>
      <c r="E13" s="83">
        <v>12</v>
      </c>
      <c r="F13" s="83" t="s">
        <v>575</v>
      </c>
      <c r="G13" s="96" t="s">
        <v>836</v>
      </c>
      <c r="H13" s="81" t="s">
        <v>99</v>
      </c>
      <c r="I13" s="75">
        <v>1</v>
      </c>
    </row>
    <row r="14" spans="1:9" ht="13.5">
      <c r="A14" s="95">
        <v>14</v>
      </c>
      <c r="B14" s="11" t="s">
        <v>971</v>
      </c>
      <c r="C14" s="83">
        <v>2007</v>
      </c>
      <c r="D14" s="83">
        <v>5</v>
      </c>
      <c r="E14" s="83">
        <v>11</v>
      </c>
      <c r="F14" s="83" t="s">
        <v>535</v>
      </c>
      <c r="G14" s="96" t="s">
        <v>536</v>
      </c>
      <c r="H14" s="81" t="s">
        <v>99</v>
      </c>
      <c r="I14" s="75">
        <v>1</v>
      </c>
    </row>
    <row r="15" spans="1:9" ht="13.5">
      <c r="A15" s="95">
        <v>15</v>
      </c>
      <c r="B15" s="11" t="s">
        <v>972</v>
      </c>
      <c r="C15" s="83">
        <v>2007</v>
      </c>
      <c r="D15" s="83">
        <v>5</v>
      </c>
      <c r="E15" s="83">
        <v>11</v>
      </c>
      <c r="F15" s="83" t="s">
        <v>535</v>
      </c>
      <c r="G15" s="96" t="s">
        <v>536</v>
      </c>
      <c r="H15" s="81" t="s">
        <v>99</v>
      </c>
      <c r="I15" s="75">
        <v>1</v>
      </c>
    </row>
    <row r="16" spans="1:9" ht="13.5">
      <c r="A16" s="95">
        <v>16</v>
      </c>
      <c r="B16" s="11" t="s">
        <v>973</v>
      </c>
      <c r="C16" s="83">
        <v>2007</v>
      </c>
      <c r="D16" s="83">
        <v>5</v>
      </c>
      <c r="E16" s="83">
        <v>11</v>
      </c>
      <c r="F16" s="83" t="s">
        <v>535</v>
      </c>
      <c r="G16" s="96" t="s">
        <v>536</v>
      </c>
      <c r="H16" s="81" t="s">
        <v>99</v>
      </c>
      <c r="I16" s="75">
        <v>1</v>
      </c>
    </row>
    <row r="17" spans="1:9" ht="13.5">
      <c r="A17" s="95">
        <v>17</v>
      </c>
      <c r="B17" s="11" t="s">
        <v>974</v>
      </c>
      <c r="C17" s="83">
        <v>2007</v>
      </c>
      <c r="D17" s="83">
        <v>5</v>
      </c>
      <c r="E17" s="83">
        <v>11</v>
      </c>
      <c r="F17" s="83" t="s">
        <v>535</v>
      </c>
      <c r="G17" s="96" t="s">
        <v>536</v>
      </c>
      <c r="H17" s="81" t="s">
        <v>99</v>
      </c>
      <c r="I17" s="75">
        <v>1</v>
      </c>
    </row>
    <row r="18" spans="1:9" ht="13.5">
      <c r="A18" s="95">
        <v>18</v>
      </c>
      <c r="B18" s="11" t="s">
        <v>975</v>
      </c>
      <c r="C18" s="83">
        <v>2007</v>
      </c>
      <c r="D18" s="83">
        <v>5</v>
      </c>
      <c r="E18" s="83">
        <v>11</v>
      </c>
      <c r="F18" s="83" t="s">
        <v>535</v>
      </c>
      <c r="G18" s="96" t="s">
        <v>536</v>
      </c>
      <c r="H18" s="81" t="s">
        <v>99</v>
      </c>
      <c r="I18" s="75">
        <v>1</v>
      </c>
    </row>
    <row r="19" spans="1:9" ht="13.5">
      <c r="A19" s="95">
        <v>19</v>
      </c>
      <c r="B19" s="11" t="s">
        <v>976</v>
      </c>
      <c r="C19" s="83">
        <v>2007</v>
      </c>
      <c r="D19" s="83">
        <v>5</v>
      </c>
      <c r="E19" s="83">
        <v>11</v>
      </c>
      <c r="F19" s="83" t="s">
        <v>535</v>
      </c>
      <c r="G19" s="96" t="s">
        <v>536</v>
      </c>
      <c r="H19" s="81" t="s">
        <v>99</v>
      </c>
      <c r="I19" s="75">
        <v>1</v>
      </c>
    </row>
    <row r="20" spans="1:9" ht="13.5">
      <c r="A20" s="95">
        <v>20</v>
      </c>
      <c r="B20" s="11" t="s">
        <v>977</v>
      </c>
      <c r="C20" s="83">
        <v>2012</v>
      </c>
      <c r="D20" s="83">
        <v>3</v>
      </c>
      <c r="E20" s="83">
        <v>29</v>
      </c>
      <c r="F20" s="83" t="s">
        <v>535</v>
      </c>
      <c r="G20" s="96" t="s">
        <v>838</v>
      </c>
      <c r="H20" s="81" t="s">
        <v>99</v>
      </c>
      <c r="I20" s="75">
        <v>1</v>
      </c>
    </row>
    <row r="21" spans="1:9" ht="13.5">
      <c r="A21" s="95">
        <v>21</v>
      </c>
      <c r="B21" s="11" t="s">
        <v>978</v>
      </c>
      <c r="C21" s="83">
        <v>2012</v>
      </c>
      <c r="D21" s="83">
        <v>3</v>
      </c>
      <c r="E21" s="83">
        <v>29</v>
      </c>
      <c r="F21" s="83" t="s">
        <v>535</v>
      </c>
      <c r="G21" s="96" t="s">
        <v>838</v>
      </c>
      <c r="H21" s="81" t="s">
        <v>99</v>
      </c>
      <c r="I21" s="75">
        <v>1</v>
      </c>
    </row>
    <row r="22" spans="1:9" ht="13.5">
      <c r="A22" s="95">
        <v>30</v>
      </c>
      <c r="B22" s="11" t="s">
        <v>845</v>
      </c>
      <c r="C22" s="83">
        <v>2012</v>
      </c>
      <c r="D22" s="83">
        <v>6</v>
      </c>
      <c r="E22" s="83">
        <v>11</v>
      </c>
      <c r="F22" s="83" t="s">
        <v>839</v>
      </c>
      <c r="G22" s="96" t="s">
        <v>840</v>
      </c>
      <c r="H22" s="81" t="s">
        <v>635</v>
      </c>
      <c r="I22" s="75">
        <v>1</v>
      </c>
    </row>
    <row r="23" spans="1:9" ht="13.5">
      <c r="A23" s="95">
        <v>31</v>
      </c>
      <c r="B23" s="11" t="s">
        <v>846</v>
      </c>
      <c r="C23" s="83">
        <v>2012</v>
      </c>
      <c r="D23" s="83">
        <v>6</v>
      </c>
      <c r="E23" s="83">
        <v>11</v>
      </c>
      <c r="F23" s="83" t="s">
        <v>839</v>
      </c>
      <c r="G23" s="96" t="s">
        <v>840</v>
      </c>
      <c r="H23" s="81" t="s">
        <v>635</v>
      </c>
      <c r="I23" s="75">
        <v>1</v>
      </c>
    </row>
    <row r="24" spans="1:9" ht="13.5">
      <c r="A24" s="95">
        <v>32</v>
      </c>
      <c r="B24" s="11" t="s">
        <v>847</v>
      </c>
      <c r="C24" s="83">
        <v>2012</v>
      </c>
      <c r="D24" s="83">
        <v>6</v>
      </c>
      <c r="E24" s="83">
        <v>11</v>
      </c>
      <c r="F24" s="83" t="s">
        <v>839</v>
      </c>
      <c r="G24" s="96" t="s">
        <v>840</v>
      </c>
      <c r="H24" s="81" t="s">
        <v>635</v>
      </c>
      <c r="I24" s="75">
        <v>1</v>
      </c>
    </row>
    <row r="25" spans="1:9" ht="13.5">
      <c r="A25" s="95">
        <v>33</v>
      </c>
      <c r="B25" s="11" t="s">
        <v>848</v>
      </c>
      <c r="C25" s="83">
        <v>2012</v>
      </c>
      <c r="D25" s="83">
        <v>6</v>
      </c>
      <c r="E25" s="83">
        <v>11</v>
      </c>
      <c r="F25" s="83" t="s">
        <v>839</v>
      </c>
      <c r="G25" s="96" t="s">
        <v>840</v>
      </c>
      <c r="H25" s="81" t="s">
        <v>635</v>
      </c>
      <c r="I25" s="75">
        <v>1</v>
      </c>
    </row>
    <row r="26" spans="1:9" ht="13.5">
      <c r="A26" s="95">
        <v>34</v>
      </c>
      <c r="B26" s="11" t="s">
        <v>849</v>
      </c>
      <c r="C26" s="83">
        <v>2012</v>
      </c>
      <c r="D26" s="83">
        <v>6</v>
      </c>
      <c r="E26" s="83">
        <v>11</v>
      </c>
      <c r="F26" s="83" t="s">
        <v>839</v>
      </c>
      <c r="G26" s="96" t="s">
        <v>840</v>
      </c>
      <c r="H26" s="81" t="s">
        <v>635</v>
      </c>
      <c r="I26" s="75">
        <v>1</v>
      </c>
    </row>
    <row r="27" spans="1:9" ht="13.5">
      <c r="A27" s="95">
        <v>35</v>
      </c>
      <c r="B27" s="11" t="s">
        <v>850</v>
      </c>
      <c r="C27" s="83">
        <v>2012</v>
      </c>
      <c r="D27" s="83">
        <v>6</v>
      </c>
      <c r="E27" s="83">
        <v>11</v>
      </c>
      <c r="F27" s="83" t="s">
        <v>839</v>
      </c>
      <c r="G27" s="96" t="s">
        <v>840</v>
      </c>
      <c r="H27" s="81" t="s">
        <v>635</v>
      </c>
      <c r="I27" s="75">
        <v>1</v>
      </c>
    </row>
    <row r="28" spans="1:9" ht="13.5">
      <c r="A28" s="95">
        <v>36</v>
      </c>
      <c r="B28" s="11" t="s">
        <v>851</v>
      </c>
      <c r="C28" s="83">
        <v>2012</v>
      </c>
      <c r="D28" s="83">
        <v>6</v>
      </c>
      <c r="E28" s="83">
        <v>11</v>
      </c>
      <c r="F28" s="83" t="s">
        <v>839</v>
      </c>
      <c r="G28" s="96" t="s">
        <v>840</v>
      </c>
      <c r="H28" s="81" t="s">
        <v>635</v>
      </c>
      <c r="I28" s="75">
        <v>1</v>
      </c>
    </row>
    <row r="29" spans="1:9" ht="13.5">
      <c r="A29" s="95">
        <v>37</v>
      </c>
      <c r="B29" s="11" t="s">
        <v>852</v>
      </c>
      <c r="C29" s="83">
        <v>2012</v>
      </c>
      <c r="D29" s="83">
        <v>6</v>
      </c>
      <c r="E29" s="83">
        <v>11</v>
      </c>
      <c r="F29" s="83" t="s">
        <v>839</v>
      </c>
      <c r="G29" s="96" t="s">
        <v>840</v>
      </c>
      <c r="H29" s="81" t="s">
        <v>635</v>
      </c>
      <c r="I29" s="75">
        <v>1</v>
      </c>
    </row>
    <row r="30" spans="1:9" ht="13.5">
      <c r="A30" s="95">
        <v>38</v>
      </c>
      <c r="B30" s="11" t="s">
        <v>853</v>
      </c>
      <c r="C30" s="83">
        <v>2012</v>
      </c>
      <c r="D30" s="83">
        <v>6</v>
      </c>
      <c r="E30" s="83">
        <v>11</v>
      </c>
      <c r="F30" s="83" t="s">
        <v>839</v>
      </c>
      <c r="G30" s="96" t="s">
        <v>840</v>
      </c>
      <c r="H30" s="81" t="s">
        <v>635</v>
      </c>
      <c r="I30" s="75">
        <v>1</v>
      </c>
    </row>
    <row r="31" spans="1:9" ht="13.5">
      <c r="A31" s="95">
        <v>39</v>
      </c>
      <c r="B31" s="11" t="s">
        <v>854</v>
      </c>
      <c r="C31" s="83">
        <v>2012</v>
      </c>
      <c r="D31" s="83">
        <v>6</v>
      </c>
      <c r="E31" s="83">
        <v>11</v>
      </c>
      <c r="F31" s="83" t="s">
        <v>839</v>
      </c>
      <c r="G31" s="96" t="s">
        <v>840</v>
      </c>
      <c r="H31" s="81" t="s">
        <v>635</v>
      </c>
      <c r="I31" s="75">
        <v>1</v>
      </c>
    </row>
    <row r="32" spans="1:9" ht="13.5">
      <c r="A32" s="95">
        <v>40</v>
      </c>
      <c r="B32" s="11" t="s">
        <v>855</v>
      </c>
      <c r="C32" s="83">
        <v>2012</v>
      </c>
      <c r="D32" s="83">
        <v>6</v>
      </c>
      <c r="E32" s="83">
        <v>11</v>
      </c>
      <c r="F32" s="83" t="s">
        <v>839</v>
      </c>
      <c r="G32" s="96" t="s">
        <v>840</v>
      </c>
      <c r="H32" s="81" t="s">
        <v>635</v>
      </c>
      <c r="I32" s="75">
        <v>1</v>
      </c>
    </row>
    <row r="33" spans="1:9" ht="13.5">
      <c r="A33" s="95">
        <v>41</v>
      </c>
      <c r="B33" s="11" t="s">
        <v>856</v>
      </c>
      <c r="C33" s="83">
        <v>2012</v>
      </c>
      <c r="D33" s="83">
        <v>6</v>
      </c>
      <c r="E33" s="83">
        <v>11</v>
      </c>
      <c r="F33" s="83" t="s">
        <v>839</v>
      </c>
      <c r="G33" s="96" t="s">
        <v>840</v>
      </c>
      <c r="H33" s="81" t="s">
        <v>635</v>
      </c>
      <c r="I33" s="75">
        <v>1</v>
      </c>
    </row>
    <row r="34" spans="1:9" ht="13.5">
      <c r="A34" s="95">
        <v>42</v>
      </c>
      <c r="B34" s="11" t="s">
        <v>857</v>
      </c>
      <c r="C34" s="83">
        <v>2012</v>
      </c>
      <c r="D34" s="83">
        <v>6</v>
      </c>
      <c r="E34" s="83">
        <v>11</v>
      </c>
      <c r="F34" s="83" t="s">
        <v>839</v>
      </c>
      <c r="G34" s="96" t="s">
        <v>840</v>
      </c>
      <c r="H34" s="81" t="s">
        <v>635</v>
      </c>
      <c r="I34" s="75">
        <v>1</v>
      </c>
    </row>
    <row r="35" spans="1:9" ht="13.5">
      <c r="A35" s="95">
        <v>43</v>
      </c>
      <c r="B35" s="11" t="s">
        <v>858</v>
      </c>
      <c r="C35" s="83">
        <v>2012</v>
      </c>
      <c r="D35" s="83">
        <v>6</v>
      </c>
      <c r="E35" s="83">
        <v>11</v>
      </c>
      <c r="F35" s="83" t="s">
        <v>839</v>
      </c>
      <c r="G35" s="96" t="s">
        <v>840</v>
      </c>
      <c r="H35" s="81" t="s">
        <v>635</v>
      </c>
      <c r="I35" s="75">
        <v>1</v>
      </c>
    </row>
    <row r="36" spans="1:9" ht="13.5">
      <c r="A36" s="95">
        <v>44</v>
      </c>
      <c r="B36" s="11" t="s">
        <v>859</v>
      </c>
      <c r="C36" s="83">
        <v>2012</v>
      </c>
      <c r="D36" s="83">
        <v>6</v>
      </c>
      <c r="E36" s="83">
        <v>11</v>
      </c>
      <c r="F36" s="83" t="s">
        <v>839</v>
      </c>
      <c r="G36" s="96" t="s">
        <v>840</v>
      </c>
      <c r="H36" s="81" t="s">
        <v>635</v>
      </c>
      <c r="I36" s="75">
        <v>1</v>
      </c>
    </row>
    <row r="37" spans="1:9" ht="13.5">
      <c r="A37" s="95">
        <v>45</v>
      </c>
      <c r="B37" s="11" t="s">
        <v>860</v>
      </c>
      <c r="C37" s="83">
        <v>2012</v>
      </c>
      <c r="D37" s="83">
        <v>6</v>
      </c>
      <c r="E37" s="83">
        <v>11</v>
      </c>
      <c r="F37" s="83" t="s">
        <v>839</v>
      </c>
      <c r="G37" s="96" t="s">
        <v>840</v>
      </c>
      <c r="H37" s="81" t="s">
        <v>635</v>
      </c>
      <c r="I37" s="75">
        <v>1</v>
      </c>
    </row>
    <row r="38" spans="1:9" ht="13.5">
      <c r="A38" s="95">
        <v>46</v>
      </c>
      <c r="B38" s="11" t="s">
        <v>861</v>
      </c>
      <c r="C38" s="83">
        <v>2012</v>
      </c>
      <c r="D38" s="83">
        <v>6</v>
      </c>
      <c r="E38" s="83">
        <v>11</v>
      </c>
      <c r="F38" s="83" t="s">
        <v>839</v>
      </c>
      <c r="G38" s="96" t="s">
        <v>840</v>
      </c>
      <c r="H38" s="81" t="s">
        <v>635</v>
      </c>
      <c r="I38" s="75">
        <v>1</v>
      </c>
    </row>
    <row r="39" spans="1:9" ht="13.5">
      <c r="A39" s="95">
        <v>47</v>
      </c>
      <c r="B39" s="11" t="s">
        <v>862</v>
      </c>
      <c r="C39" s="83">
        <v>2012</v>
      </c>
      <c r="D39" s="83">
        <v>6</v>
      </c>
      <c r="E39" s="83">
        <v>11</v>
      </c>
      <c r="F39" s="83" t="s">
        <v>839</v>
      </c>
      <c r="G39" s="96" t="s">
        <v>840</v>
      </c>
      <c r="H39" s="81" t="s">
        <v>635</v>
      </c>
      <c r="I39" s="75">
        <v>1</v>
      </c>
    </row>
    <row r="40" spans="1:9" ht="13.5">
      <c r="A40" s="95">
        <v>48</v>
      </c>
      <c r="B40" s="11" t="s">
        <v>863</v>
      </c>
      <c r="C40" s="83">
        <v>2012</v>
      </c>
      <c r="D40" s="83">
        <v>6</v>
      </c>
      <c r="E40" s="83">
        <v>11</v>
      </c>
      <c r="F40" s="83" t="s">
        <v>839</v>
      </c>
      <c r="G40" s="96" t="s">
        <v>840</v>
      </c>
      <c r="H40" s="81" t="s">
        <v>635</v>
      </c>
      <c r="I40" s="75">
        <v>1</v>
      </c>
    </row>
    <row r="41" spans="1:9" ht="13.5">
      <c r="A41" s="95">
        <v>49</v>
      </c>
      <c r="B41" s="11" t="s">
        <v>864</v>
      </c>
      <c r="C41" s="83">
        <v>2012</v>
      </c>
      <c r="D41" s="83">
        <v>6</v>
      </c>
      <c r="E41" s="83">
        <v>11</v>
      </c>
      <c r="F41" s="83" t="s">
        <v>839</v>
      </c>
      <c r="G41" s="96" t="s">
        <v>840</v>
      </c>
      <c r="H41" s="81" t="s">
        <v>635</v>
      </c>
      <c r="I41" s="75">
        <v>1</v>
      </c>
    </row>
    <row r="42" spans="1:9" ht="13.5">
      <c r="A42" s="95">
        <v>50</v>
      </c>
      <c r="B42" s="11" t="s">
        <v>865</v>
      </c>
      <c r="C42" s="83">
        <v>2012</v>
      </c>
      <c r="D42" s="83">
        <v>6</v>
      </c>
      <c r="E42" s="83">
        <v>11</v>
      </c>
      <c r="F42" s="83" t="s">
        <v>839</v>
      </c>
      <c r="G42" s="96" t="s">
        <v>840</v>
      </c>
      <c r="H42" s="81" t="s">
        <v>635</v>
      </c>
      <c r="I42" s="75">
        <v>1</v>
      </c>
    </row>
    <row r="43" spans="1:9" ht="13.5">
      <c r="A43" s="95">
        <v>51</v>
      </c>
      <c r="B43" s="11" t="s">
        <v>866</v>
      </c>
      <c r="C43" s="83">
        <v>2012</v>
      </c>
      <c r="D43" s="83">
        <v>6</v>
      </c>
      <c r="E43" s="83">
        <v>11</v>
      </c>
      <c r="F43" s="83" t="s">
        <v>839</v>
      </c>
      <c r="G43" s="96" t="s">
        <v>840</v>
      </c>
      <c r="H43" s="81" t="s">
        <v>635</v>
      </c>
      <c r="I43" s="75">
        <v>1</v>
      </c>
    </row>
    <row r="44" spans="1:9" ht="13.5">
      <c r="A44" s="95">
        <v>52</v>
      </c>
      <c r="B44" s="11" t="s">
        <v>867</v>
      </c>
      <c r="C44" s="83">
        <v>2012</v>
      </c>
      <c r="D44" s="83">
        <v>6</v>
      </c>
      <c r="E44" s="83">
        <v>11</v>
      </c>
      <c r="F44" s="83" t="s">
        <v>839</v>
      </c>
      <c r="G44" s="96" t="s">
        <v>840</v>
      </c>
      <c r="H44" s="81" t="s">
        <v>635</v>
      </c>
      <c r="I44" s="75">
        <v>1</v>
      </c>
    </row>
    <row r="45" spans="1:9" ht="13.5">
      <c r="A45" s="95">
        <v>53</v>
      </c>
      <c r="B45" s="11" t="s">
        <v>868</v>
      </c>
      <c r="C45" s="83">
        <v>2012</v>
      </c>
      <c r="D45" s="83">
        <v>6</v>
      </c>
      <c r="E45" s="83">
        <v>11</v>
      </c>
      <c r="F45" s="83" t="s">
        <v>839</v>
      </c>
      <c r="G45" s="96" t="s">
        <v>840</v>
      </c>
      <c r="H45" s="81" t="s">
        <v>635</v>
      </c>
      <c r="I45" s="75">
        <v>1</v>
      </c>
    </row>
    <row r="46" spans="1:9" ht="13.5">
      <c r="A46" s="95">
        <v>54</v>
      </c>
      <c r="B46" s="11" t="s">
        <v>869</v>
      </c>
      <c r="C46" s="83">
        <v>2012</v>
      </c>
      <c r="D46" s="83">
        <v>6</v>
      </c>
      <c r="E46" s="83">
        <v>11</v>
      </c>
      <c r="F46" s="83" t="s">
        <v>839</v>
      </c>
      <c r="G46" s="96" t="s">
        <v>840</v>
      </c>
      <c r="H46" s="81" t="s">
        <v>635</v>
      </c>
      <c r="I46" s="75">
        <v>1</v>
      </c>
    </row>
    <row r="47" spans="1:9" ht="13.5">
      <c r="A47" s="95">
        <v>55</v>
      </c>
      <c r="B47" s="11" t="s">
        <v>870</v>
      </c>
      <c r="C47" s="83">
        <v>2012</v>
      </c>
      <c r="D47" s="83">
        <v>6</v>
      </c>
      <c r="E47" s="83">
        <v>11</v>
      </c>
      <c r="F47" s="83" t="s">
        <v>839</v>
      </c>
      <c r="G47" s="96" t="s">
        <v>840</v>
      </c>
      <c r="H47" s="81" t="s">
        <v>635</v>
      </c>
      <c r="I47" s="75">
        <v>1</v>
      </c>
    </row>
    <row r="48" spans="1:9" ht="13.5">
      <c r="A48" s="95">
        <v>56</v>
      </c>
      <c r="B48" s="11" t="s">
        <v>871</v>
      </c>
      <c r="C48" s="83">
        <v>2012</v>
      </c>
      <c r="D48" s="83">
        <v>6</v>
      </c>
      <c r="E48" s="83">
        <v>11</v>
      </c>
      <c r="F48" s="83" t="s">
        <v>839</v>
      </c>
      <c r="G48" s="96" t="s">
        <v>840</v>
      </c>
      <c r="H48" s="81" t="s">
        <v>635</v>
      </c>
      <c r="I48" s="75">
        <v>1</v>
      </c>
    </row>
    <row r="49" spans="1:9" ht="13.5">
      <c r="A49" s="95">
        <v>57</v>
      </c>
      <c r="B49" s="11" t="s">
        <v>872</v>
      </c>
      <c r="C49" s="83">
        <v>2012</v>
      </c>
      <c r="D49" s="83">
        <v>6</v>
      </c>
      <c r="E49" s="83">
        <v>11</v>
      </c>
      <c r="F49" s="83" t="s">
        <v>839</v>
      </c>
      <c r="G49" s="96" t="s">
        <v>840</v>
      </c>
      <c r="H49" s="81" t="s">
        <v>635</v>
      </c>
      <c r="I49" s="75">
        <v>1</v>
      </c>
    </row>
    <row r="50" spans="1:9" ht="13.5">
      <c r="A50" s="95">
        <v>58</v>
      </c>
      <c r="B50" s="11" t="s">
        <v>873</v>
      </c>
      <c r="C50" s="83">
        <v>2012</v>
      </c>
      <c r="D50" s="83">
        <v>6</v>
      </c>
      <c r="E50" s="83">
        <v>11</v>
      </c>
      <c r="F50" s="83" t="s">
        <v>839</v>
      </c>
      <c r="G50" s="96" t="s">
        <v>840</v>
      </c>
      <c r="H50" s="81" t="s">
        <v>635</v>
      </c>
      <c r="I50" s="75">
        <v>1</v>
      </c>
    </row>
    <row r="51" spans="1:9" ht="13.5">
      <c r="A51" s="95">
        <v>59</v>
      </c>
      <c r="B51" s="11" t="s">
        <v>874</v>
      </c>
      <c r="C51" s="83">
        <v>2012</v>
      </c>
      <c r="D51" s="83">
        <v>6</v>
      </c>
      <c r="E51" s="83">
        <v>11</v>
      </c>
      <c r="F51" s="83" t="s">
        <v>839</v>
      </c>
      <c r="G51" s="96" t="s">
        <v>840</v>
      </c>
      <c r="H51" s="81" t="s">
        <v>635</v>
      </c>
      <c r="I51" s="75">
        <v>1</v>
      </c>
    </row>
    <row r="52" spans="1:9" ht="13.5">
      <c r="A52" s="95">
        <v>60</v>
      </c>
      <c r="B52" s="11" t="s">
        <v>875</v>
      </c>
      <c r="C52" s="83">
        <v>2012</v>
      </c>
      <c r="D52" s="83">
        <v>6</v>
      </c>
      <c r="E52" s="83">
        <v>11</v>
      </c>
      <c r="F52" s="83" t="s">
        <v>839</v>
      </c>
      <c r="G52" s="96" t="s">
        <v>840</v>
      </c>
      <c r="H52" s="81" t="s">
        <v>635</v>
      </c>
      <c r="I52" s="75">
        <v>1</v>
      </c>
    </row>
    <row r="53" spans="1:9" ht="13.5">
      <c r="A53" s="95">
        <v>61</v>
      </c>
      <c r="B53" s="11" t="s">
        <v>876</v>
      </c>
      <c r="C53" s="83">
        <v>2012</v>
      </c>
      <c r="D53" s="83">
        <v>6</v>
      </c>
      <c r="E53" s="83">
        <v>11</v>
      </c>
      <c r="F53" s="83" t="s">
        <v>839</v>
      </c>
      <c r="G53" s="96" t="s">
        <v>840</v>
      </c>
      <c r="H53" s="81" t="s">
        <v>635</v>
      </c>
      <c r="I53" s="75">
        <v>1</v>
      </c>
    </row>
    <row r="54" spans="1:9" ht="13.5">
      <c r="A54" s="95">
        <v>62</v>
      </c>
      <c r="B54" s="11" t="s">
        <v>877</v>
      </c>
      <c r="C54" s="83">
        <v>2012</v>
      </c>
      <c r="D54" s="83">
        <v>6</v>
      </c>
      <c r="E54" s="83">
        <v>11</v>
      </c>
      <c r="F54" s="83" t="s">
        <v>839</v>
      </c>
      <c r="G54" s="96" t="s">
        <v>840</v>
      </c>
      <c r="H54" s="81" t="s">
        <v>635</v>
      </c>
      <c r="I54" s="75">
        <v>1</v>
      </c>
    </row>
    <row r="55" spans="1:9" ht="13.5">
      <c r="A55" s="95">
        <v>63</v>
      </c>
      <c r="B55" s="11" t="s">
        <v>878</v>
      </c>
      <c r="C55" s="83">
        <v>2012</v>
      </c>
      <c r="D55" s="83">
        <v>6</v>
      </c>
      <c r="E55" s="83">
        <v>11</v>
      </c>
      <c r="F55" s="83" t="s">
        <v>839</v>
      </c>
      <c r="G55" s="96" t="s">
        <v>840</v>
      </c>
      <c r="H55" s="81" t="s">
        <v>635</v>
      </c>
      <c r="I55" s="75">
        <v>1</v>
      </c>
    </row>
    <row r="56" spans="1:9" ht="13.5">
      <c r="A56" s="95">
        <v>64</v>
      </c>
      <c r="B56" s="11" t="s">
        <v>879</v>
      </c>
      <c r="C56" s="83">
        <v>2012</v>
      </c>
      <c r="D56" s="83">
        <v>6</v>
      </c>
      <c r="E56" s="83">
        <v>11</v>
      </c>
      <c r="F56" s="83" t="s">
        <v>839</v>
      </c>
      <c r="G56" s="96" t="s">
        <v>840</v>
      </c>
      <c r="H56" s="81" t="s">
        <v>635</v>
      </c>
      <c r="I56" s="75">
        <v>1</v>
      </c>
    </row>
    <row r="57" spans="1:9" ht="13.5">
      <c r="A57" s="95">
        <v>65</v>
      </c>
      <c r="B57" s="11" t="s">
        <v>880</v>
      </c>
      <c r="C57" s="83">
        <v>2012</v>
      </c>
      <c r="D57" s="83">
        <v>6</v>
      </c>
      <c r="E57" s="83">
        <v>11</v>
      </c>
      <c r="F57" s="83" t="s">
        <v>839</v>
      </c>
      <c r="G57" s="96" t="s">
        <v>840</v>
      </c>
      <c r="H57" s="81" t="s">
        <v>635</v>
      </c>
      <c r="I57" s="75">
        <v>1</v>
      </c>
    </row>
    <row r="58" spans="1:9" ht="13.5">
      <c r="A58" s="95">
        <v>66</v>
      </c>
      <c r="B58" s="11" t="s">
        <v>881</v>
      </c>
      <c r="C58" s="83">
        <v>2012</v>
      </c>
      <c r="D58" s="83">
        <v>6</v>
      </c>
      <c r="E58" s="83">
        <v>11</v>
      </c>
      <c r="F58" s="83" t="s">
        <v>839</v>
      </c>
      <c r="G58" s="96" t="s">
        <v>840</v>
      </c>
      <c r="H58" s="81" t="s">
        <v>635</v>
      </c>
      <c r="I58" s="75">
        <v>1</v>
      </c>
    </row>
    <row r="59" spans="1:9" ht="13.5">
      <c r="A59" s="95">
        <v>67</v>
      </c>
      <c r="B59" s="11" t="s">
        <v>882</v>
      </c>
      <c r="C59" s="83">
        <v>2012</v>
      </c>
      <c r="D59" s="83">
        <v>6</v>
      </c>
      <c r="E59" s="83">
        <v>11</v>
      </c>
      <c r="F59" s="83" t="s">
        <v>839</v>
      </c>
      <c r="G59" s="96" t="s">
        <v>840</v>
      </c>
      <c r="H59" s="81" t="s">
        <v>635</v>
      </c>
      <c r="I59" s="75">
        <v>1</v>
      </c>
    </row>
    <row r="60" spans="1:9" ht="13.5">
      <c r="A60" s="95">
        <v>68</v>
      </c>
      <c r="B60" s="11" t="s">
        <v>883</v>
      </c>
      <c r="C60" s="83">
        <v>2012</v>
      </c>
      <c r="D60" s="83">
        <v>6</v>
      </c>
      <c r="E60" s="83">
        <v>11</v>
      </c>
      <c r="F60" s="83" t="s">
        <v>839</v>
      </c>
      <c r="G60" s="96" t="s">
        <v>840</v>
      </c>
      <c r="H60" s="81" t="s">
        <v>635</v>
      </c>
      <c r="I60" s="75">
        <v>1</v>
      </c>
    </row>
    <row r="61" spans="1:9" ht="13.5">
      <c r="A61" s="95">
        <v>69</v>
      </c>
      <c r="B61" s="11" t="s">
        <v>884</v>
      </c>
      <c r="C61" s="83">
        <v>2012</v>
      </c>
      <c r="D61" s="83">
        <v>6</v>
      </c>
      <c r="E61" s="83">
        <v>11</v>
      </c>
      <c r="F61" s="83" t="s">
        <v>839</v>
      </c>
      <c r="G61" s="96" t="s">
        <v>840</v>
      </c>
      <c r="H61" s="81" t="s">
        <v>635</v>
      </c>
      <c r="I61" s="75">
        <v>1</v>
      </c>
    </row>
    <row r="62" spans="1:9" ht="13.5">
      <c r="A62" s="95">
        <v>70</v>
      </c>
      <c r="B62" s="11" t="s">
        <v>885</v>
      </c>
      <c r="C62" s="83">
        <v>2012</v>
      </c>
      <c r="D62" s="83">
        <v>6</v>
      </c>
      <c r="E62" s="83">
        <v>11</v>
      </c>
      <c r="F62" s="83" t="s">
        <v>839</v>
      </c>
      <c r="G62" s="96" t="s">
        <v>840</v>
      </c>
      <c r="H62" s="81" t="s">
        <v>635</v>
      </c>
      <c r="I62" s="75">
        <v>1</v>
      </c>
    </row>
    <row r="63" spans="1:9" ht="13.5">
      <c r="A63" s="95">
        <v>71</v>
      </c>
      <c r="B63" s="11" t="s">
        <v>886</v>
      </c>
      <c r="C63" s="83">
        <v>2012</v>
      </c>
      <c r="D63" s="83">
        <v>6</v>
      </c>
      <c r="E63" s="83">
        <v>11</v>
      </c>
      <c r="F63" s="83" t="s">
        <v>839</v>
      </c>
      <c r="G63" s="96" t="s">
        <v>840</v>
      </c>
      <c r="H63" s="81" t="s">
        <v>635</v>
      </c>
      <c r="I63" s="75">
        <v>1</v>
      </c>
    </row>
    <row r="64" spans="1:9" ht="13.5">
      <c r="A64" s="95">
        <v>72</v>
      </c>
      <c r="B64" s="11" t="s">
        <v>887</v>
      </c>
      <c r="C64" s="83">
        <v>2012</v>
      </c>
      <c r="D64" s="83">
        <v>6</v>
      </c>
      <c r="E64" s="83">
        <v>11</v>
      </c>
      <c r="F64" s="83" t="s">
        <v>839</v>
      </c>
      <c r="G64" s="96" t="s">
        <v>840</v>
      </c>
      <c r="H64" s="81" t="s">
        <v>635</v>
      </c>
      <c r="I64" s="75">
        <v>1</v>
      </c>
    </row>
    <row r="65" spans="1:9" ht="13.5">
      <c r="A65" s="95">
        <v>73</v>
      </c>
      <c r="B65" s="11" t="s">
        <v>888</v>
      </c>
      <c r="C65" s="83">
        <v>2012</v>
      </c>
      <c r="D65" s="83">
        <v>6</v>
      </c>
      <c r="E65" s="83">
        <v>11</v>
      </c>
      <c r="F65" s="83" t="s">
        <v>839</v>
      </c>
      <c r="G65" s="96" t="s">
        <v>840</v>
      </c>
      <c r="H65" s="81" t="s">
        <v>635</v>
      </c>
      <c r="I65" s="75">
        <v>1</v>
      </c>
    </row>
    <row r="66" spans="1:9" ht="13.5">
      <c r="A66" s="95">
        <v>74</v>
      </c>
      <c r="B66" s="11" t="s">
        <v>889</v>
      </c>
      <c r="C66" s="83">
        <v>2012</v>
      </c>
      <c r="D66" s="83">
        <v>6</v>
      </c>
      <c r="E66" s="83">
        <v>11</v>
      </c>
      <c r="F66" s="83" t="s">
        <v>839</v>
      </c>
      <c r="G66" s="96" t="s">
        <v>840</v>
      </c>
      <c r="H66" s="81" t="s">
        <v>635</v>
      </c>
      <c r="I66" s="75">
        <v>1</v>
      </c>
    </row>
    <row r="67" spans="1:9" ht="13.5">
      <c r="A67" s="95">
        <v>75</v>
      </c>
      <c r="B67" s="11" t="s">
        <v>890</v>
      </c>
      <c r="C67" s="83">
        <v>2012</v>
      </c>
      <c r="D67" s="83">
        <v>6</v>
      </c>
      <c r="E67" s="83">
        <v>11</v>
      </c>
      <c r="F67" s="83" t="s">
        <v>839</v>
      </c>
      <c r="G67" s="96" t="s">
        <v>840</v>
      </c>
      <c r="H67" s="81" t="s">
        <v>635</v>
      </c>
      <c r="I67" s="75">
        <v>1</v>
      </c>
    </row>
    <row r="68" spans="1:9" ht="13.5">
      <c r="A68" s="95">
        <v>76</v>
      </c>
      <c r="B68" s="11" t="s">
        <v>891</v>
      </c>
      <c r="C68" s="83">
        <v>2012</v>
      </c>
      <c r="D68" s="83">
        <v>6</v>
      </c>
      <c r="E68" s="83">
        <v>11</v>
      </c>
      <c r="F68" s="83" t="s">
        <v>839</v>
      </c>
      <c r="G68" s="96" t="s">
        <v>840</v>
      </c>
      <c r="H68" s="81" t="s">
        <v>635</v>
      </c>
      <c r="I68" s="75">
        <v>1</v>
      </c>
    </row>
    <row r="69" spans="1:9" ht="13.5">
      <c r="A69" s="95">
        <v>77</v>
      </c>
      <c r="B69" s="11" t="s">
        <v>892</v>
      </c>
      <c r="C69" s="83">
        <v>2012</v>
      </c>
      <c r="D69" s="83">
        <v>6</v>
      </c>
      <c r="E69" s="83">
        <v>11</v>
      </c>
      <c r="F69" s="83" t="s">
        <v>839</v>
      </c>
      <c r="G69" s="96" t="s">
        <v>840</v>
      </c>
      <c r="H69" s="81" t="s">
        <v>635</v>
      </c>
      <c r="I69" s="75">
        <v>1</v>
      </c>
    </row>
    <row r="70" spans="1:9" ht="13.5">
      <c r="A70" s="95">
        <v>78</v>
      </c>
      <c r="B70" s="11" t="s">
        <v>893</v>
      </c>
      <c r="C70" s="83">
        <v>2012</v>
      </c>
      <c r="D70" s="83">
        <v>6</v>
      </c>
      <c r="E70" s="83">
        <v>11</v>
      </c>
      <c r="F70" s="83" t="s">
        <v>839</v>
      </c>
      <c r="G70" s="96" t="s">
        <v>840</v>
      </c>
      <c r="H70" s="81" t="s">
        <v>635</v>
      </c>
      <c r="I70" s="75">
        <v>1</v>
      </c>
    </row>
    <row r="71" spans="1:9" ht="13.5">
      <c r="A71" s="95">
        <v>79</v>
      </c>
      <c r="B71" s="11" t="s">
        <v>894</v>
      </c>
      <c r="C71" s="83">
        <v>2012</v>
      </c>
      <c r="D71" s="83">
        <v>6</v>
      </c>
      <c r="E71" s="83">
        <v>11</v>
      </c>
      <c r="F71" s="83" t="s">
        <v>839</v>
      </c>
      <c r="G71" s="96" t="s">
        <v>840</v>
      </c>
      <c r="H71" s="81" t="s">
        <v>635</v>
      </c>
      <c r="I71" s="75">
        <v>1</v>
      </c>
    </row>
    <row r="72" spans="1:9" ht="13.5">
      <c r="A72" s="95">
        <v>80</v>
      </c>
      <c r="B72" s="11" t="s">
        <v>895</v>
      </c>
      <c r="C72" s="83">
        <v>2012</v>
      </c>
      <c r="D72" s="83">
        <v>6</v>
      </c>
      <c r="E72" s="83">
        <v>11</v>
      </c>
      <c r="F72" s="83" t="s">
        <v>839</v>
      </c>
      <c r="G72" s="96" t="s">
        <v>840</v>
      </c>
      <c r="H72" s="81" t="s">
        <v>635</v>
      </c>
      <c r="I72" s="75">
        <v>1</v>
      </c>
    </row>
    <row r="73" spans="1:9" ht="13.5">
      <c r="A73" s="95">
        <v>81</v>
      </c>
      <c r="B73" s="11" t="s">
        <v>896</v>
      </c>
      <c r="C73" s="83">
        <v>2012</v>
      </c>
      <c r="D73" s="83">
        <v>6</v>
      </c>
      <c r="E73" s="83">
        <v>11</v>
      </c>
      <c r="F73" s="83" t="s">
        <v>839</v>
      </c>
      <c r="G73" s="96" t="s">
        <v>840</v>
      </c>
      <c r="H73" s="81" t="s">
        <v>635</v>
      </c>
      <c r="I73" s="75">
        <v>1</v>
      </c>
    </row>
    <row r="74" spans="1:9" ht="13.5">
      <c r="A74" s="95">
        <v>82</v>
      </c>
      <c r="B74" s="11" t="s">
        <v>897</v>
      </c>
      <c r="C74" s="83">
        <v>2012</v>
      </c>
      <c r="D74" s="83">
        <v>6</v>
      </c>
      <c r="E74" s="83">
        <v>11</v>
      </c>
      <c r="F74" s="83" t="s">
        <v>839</v>
      </c>
      <c r="G74" s="96" t="s">
        <v>840</v>
      </c>
      <c r="H74" s="81" t="s">
        <v>635</v>
      </c>
      <c r="I74" s="75">
        <v>1</v>
      </c>
    </row>
    <row r="75" spans="1:9" ht="13.5">
      <c r="A75" s="95">
        <v>83</v>
      </c>
      <c r="B75" s="11" t="s">
        <v>898</v>
      </c>
      <c r="C75" s="83">
        <v>2012</v>
      </c>
      <c r="D75" s="83">
        <v>6</v>
      </c>
      <c r="E75" s="83">
        <v>11</v>
      </c>
      <c r="F75" s="83" t="s">
        <v>839</v>
      </c>
      <c r="G75" s="96" t="s">
        <v>840</v>
      </c>
      <c r="H75" s="81" t="s">
        <v>635</v>
      </c>
      <c r="I75" s="75">
        <v>1</v>
      </c>
    </row>
    <row r="76" spans="1:9" ht="13.5">
      <c r="A76" s="95">
        <v>84</v>
      </c>
      <c r="B76" s="11" t="s">
        <v>899</v>
      </c>
      <c r="C76" s="83">
        <v>2012</v>
      </c>
      <c r="D76" s="83">
        <v>6</v>
      </c>
      <c r="E76" s="83">
        <v>11</v>
      </c>
      <c r="F76" s="83" t="s">
        <v>839</v>
      </c>
      <c r="G76" s="96" t="s">
        <v>840</v>
      </c>
      <c r="H76" s="81" t="s">
        <v>635</v>
      </c>
      <c r="I76" s="75">
        <v>1</v>
      </c>
    </row>
    <row r="77" spans="1:9" ht="13.5">
      <c r="A77" s="95">
        <v>85</v>
      </c>
      <c r="B77" s="11" t="s">
        <v>900</v>
      </c>
      <c r="C77" s="83">
        <v>2012</v>
      </c>
      <c r="D77" s="83">
        <v>6</v>
      </c>
      <c r="E77" s="83">
        <v>11</v>
      </c>
      <c r="F77" s="83" t="s">
        <v>839</v>
      </c>
      <c r="G77" s="96" t="s">
        <v>840</v>
      </c>
      <c r="H77" s="81" t="s">
        <v>635</v>
      </c>
      <c r="I77" s="75">
        <v>1</v>
      </c>
    </row>
    <row r="78" spans="1:9" ht="13.5">
      <c r="A78" s="95">
        <v>86</v>
      </c>
      <c r="B78" s="11" t="s">
        <v>901</v>
      </c>
      <c r="C78" s="83">
        <v>2012</v>
      </c>
      <c r="D78" s="83">
        <v>6</v>
      </c>
      <c r="E78" s="83">
        <v>11</v>
      </c>
      <c r="F78" s="83" t="s">
        <v>839</v>
      </c>
      <c r="G78" s="96" t="s">
        <v>840</v>
      </c>
      <c r="H78" s="81" t="s">
        <v>635</v>
      </c>
      <c r="I78" s="75">
        <v>1</v>
      </c>
    </row>
    <row r="79" spans="1:9" ht="13.5">
      <c r="A79" s="95">
        <v>87</v>
      </c>
      <c r="B79" s="11" t="s">
        <v>902</v>
      </c>
      <c r="C79" s="83">
        <v>2012</v>
      </c>
      <c r="D79" s="83">
        <v>6</v>
      </c>
      <c r="E79" s="83">
        <v>11</v>
      </c>
      <c r="F79" s="83" t="s">
        <v>839</v>
      </c>
      <c r="G79" s="96" t="s">
        <v>840</v>
      </c>
      <c r="H79" s="81" t="s">
        <v>635</v>
      </c>
      <c r="I79" s="75">
        <v>1</v>
      </c>
    </row>
    <row r="80" spans="1:9" ht="13.5">
      <c r="A80" s="95">
        <v>88</v>
      </c>
      <c r="B80" s="11" t="s">
        <v>903</v>
      </c>
      <c r="C80" s="83">
        <v>2012</v>
      </c>
      <c r="D80" s="83">
        <v>6</v>
      </c>
      <c r="E80" s="83">
        <v>11</v>
      </c>
      <c r="F80" s="83" t="s">
        <v>839</v>
      </c>
      <c r="G80" s="96" t="s">
        <v>840</v>
      </c>
      <c r="H80" s="81" t="s">
        <v>635</v>
      </c>
      <c r="I80" s="75">
        <v>1</v>
      </c>
    </row>
    <row r="81" spans="1:9" ht="13.5">
      <c r="A81" s="95">
        <v>89</v>
      </c>
      <c r="B81" s="11" t="s">
        <v>904</v>
      </c>
      <c r="C81" s="83">
        <v>2012</v>
      </c>
      <c r="D81" s="83">
        <v>6</v>
      </c>
      <c r="E81" s="83">
        <v>11</v>
      </c>
      <c r="F81" s="83" t="s">
        <v>839</v>
      </c>
      <c r="G81" s="96" t="s">
        <v>840</v>
      </c>
      <c r="H81" s="81" t="s">
        <v>635</v>
      </c>
      <c r="I81" s="75">
        <v>1</v>
      </c>
    </row>
    <row r="82" spans="1:9" ht="13.5">
      <c r="A82" s="95">
        <v>90</v>
      </c>
      <c r="B82" s="11" t="s">
        <v>905</v>
      </c>
      <c r="C82" s="83">
        <v>2012</v>
      </c>
      <c r="D82" s="83">
        <v>6</v>
      </c>
      <c r="E82" s="83">
        <v>11</v>
      </c>
      <c r="F82" s="83" t="s">
        <v>839</v>
      </c>
      <c r="G82" s="96" t="s">
        <v>840</v>
      </c>
      <c r="H82" s="81" t="s">
        <v>635</v>
      </c>
      <c r="I82" s="75">
        <v>1</v>
      </c>
    </row>
    <row r="83" spans="1:9" ht="13.5">
      <c r="A83" s="95">
        <v>91</v>
      </c>
      <c r="B83" s="11" t="s">
        <v>906</v>
      </c>
      <c r="C83" s="83">
        <v>2012</v>
      </c>
      <c r="D83" s="83">
        <v>6</v>
      </c>
      <c r="E83" s="83">
        <v>11</v>
      </c>
      <c r="F83" s="83" t="s">
        <v>839</v>
      </c>
      <c r="G83" s="96" t="s">
        <v>840</v>
      </c>
      <c r="H83" s="81" t="s">
        <v>635</v>
      </c>
      <c r="I83" s="75">
        <v>1</v>
      </c>
    </row>
    <row r="84" spans="1:9" ht="13.5">
      <c r="A84" s="95">
        <v>92</v>
      </c>
      <c r="B84" s="11" t="s">
        <v>907</v>
      </c>
      <c r="C84" s="83">
        <v>2012</v>
      </c>
      <c r="D84" s="83">
        <v>6</v>
      </c>
      <c r="E84" s="83">
        <v>11</v>
      </c>
      <c r="F84" s="83" t="s">
        <v>839</v>
      </c>
      <c r="G84" s="96" t="s">
        <v>840</v>
      </c>
      <c r="H84" s="81" t="s">
        <v>635</v>
      </c>
      <c r="I84" s="75">
        <v>1</v>
      </c>
    </row>
    <row r="85" spans="1:9" ht="13.5">
      <c r="A85" s="95">
        <v>93</v>
      </c>
      <c r="B85" s="11" t="s">
        <v>908</v>
      </c>
      <c r="C85" s="83">
        <v>2012</v>
      </c>
      <c r="D85" s="83">
        <v>6</v>
      </c>
      <c r="E85" s="83">
        <v>11</v>
      </c>
      <c r="F85" s="83" t="s">
        <v>839</v>
      </c>
      <c r="G85" s="96" t="s">
        <v>840</v>
      </c>
      <c r="H85" s="81" t="s">
        <v>635</v>
      </c>
      <c r="I85" s="75">
        <v>1</v>
      </c>
    </row>
    <row r="86" spans="1:9" ht="13.5">
      <c r="A86" s="95">
        <v>94</v>
      </c>
      <c r="B86" s="11" t="s">
        <v>909</v>
      </c>
      <c r="C86" s="83">
        <v>2012</v>
      </c>
      <c r="D86" s="83">
        <v>6</v>
      </c>
      <c r="E86" s="83">
        <v>11</v>
      </c>
      <c r="F86" s="83" t="s">
        <v>839</v>
      </c>
      <c r="G86" s="96" t="s">
        <v>840</v>
      </c>
      <c r="H86" s="81" t="s">
        <v>635</v>
      </c>
      <c r="I86" s="75">
        <v>1</v>
      </c>
    </row>
    <row r="87" spans="1:9" ht="13.5">
      <c r="A87" s="95">
        <v>95</v>
      </c>
      <c r="B87" s="11" t="s">
        <v>910</v>
      </c>
      <c r="C87" s="83">
        <v>2012</v>
      </c>
      <c r="D87" s="83">
        <v>6</v>
      </c>
      <c r="E87" s="83">
        <v>11</v>
      </c>
      <c r="F87" s="83" t="s">
        <v>839</v>
      </c>
      <c r="G87" s="96" t="s">
        <v>840</v>
      </c>
      <c r="H87" s="81" t="s">
        <v>635</v>
      </c>
      <c r="I87" s="75">
        <v>1</v>
      </c>
    </row>
    <row r="88" spans="1:9" ht="13.5">
      <c r="A88" s="95">
        <v>96</v>
      </c>
      <c r="B88" s="11" t="s">
        <v>925</v>
      </c>
      <c r="C88" s="83">
        <v>2010</v>
      </c>
      <c r="D88" s="83">
        <v>11</v>
      </c>
      <c r="E88" s="83">
        <v>15</v>
      </c>
      <c r="F88" s="83" t="s">
        <v>639</v>
      </c>
      <c r="G88" s="96" t="s">
        <v>640</v>
      </c>
      <c r="H88" s="81" t="s">
        <v>635</v>
      </c>
      <c r="I88" s="75">
        <v>1</v>
      </c>
    </row>
    <row r="89" spans="1:9" ht="13.5">
      <c r="A89" s="95">
        <v>97</v>
      </c>
      <c r="B89" s="11" t="s">
        <v>990</v>
      </c>
      <c r="C89" s="83">
        <v>2010</v>
      </c>
      <c r="D89" s="83">
        <v>12</v>
      </c>
      <c r="E89" s="83">
        <v>15</v>
      </c>
      <c r="F89" s="83" t="s">
        <v>646</v>
      </c>
      <c r="G89" s="96" t="s">
        <v>536</v>
      </c>
      <c r="H89" s="81" t="s">
        <v>635</v>
      </c>
      <c r="I89" s="75">
        <v>1</v>
      </c>
    </row>
    <row r="90" spans="1:9" ht="13.5">
      <c r="A90" s="95">
        <v>98</v>
      </c>
      <c r="B90" s="11" t="s">
        <v>913</v>
      </c>
      <c r="C90" s="83">
        <v>2007</v>
      </c>
      <c r="D90" s="83">
        <v>5</v>
      </c>
      <c r="E90" s="83">
        <v>17</v>
      </c>
      <c r="F90" s="83" t="s">
        <v>477</v>
      </c>
      <c r="G90" s="96" t="s">
        <v>529</v>
      </c>
      <c r="H90" s="81" t="s">
        <v>743</v>
      </c>
      <c r="I90" s="75">
        <v>1</v>
      </c>
    </row>
    <row r="91" spans="1:9" ht="13.5">
      <c r="A91" s="95">
        <v>99</v>
      </c>
      <c r="B91" s="11" t="s">
        <v>914</v>
      </c>
      <c r="C91" s="83">
        <v>2007</v>
      </c>
      <c r="D91" s="83">
        <v>4</v>
      </c>
      <c r="E91" s="83">
        <v>15</v>
      </c>
      <c r="F91" s="83" t="s">
        <v>477</v>
      </c>
      <c r="G91" s="96" t="s">
        <v>529</v>
      </c>
      <c r="H91" s="81" t="s">
        <v>743</v>
      </c>
      <c r="I91" s="75">
        <v>1</v>
      </c>
    </row>
    <row r="92" spans="1:9" ht="13.5">
      <c r="A92" s="95">
        <v>100</v>
      </c>
      <c r="B92" s="11" t="s">
        <v>937</v>
      </c>
      <c r="C92" s="83">
        <v>2007</v>
      </c>
      <c r="D92" s="83">
        <v>4</v>
      </c>
      <c r="E92" s="83">
        <v>15</v>
      </c>
      <c r="F92" s="83" t="s">
        <v>130</v>
      </c>
      <c r="G92" s="96" t="s">
        <v>809</v>
      </c>
      <c r="H92" s="81" t="s">
        <v>743</v>
      </c>
      <c r="I92" s="75">
        <v>1</v>
      </c>
    </row>
    <row r="93" spans="1:9" ht="13.5">
      <c r="A93" s="95">
        <v>101</v>
      </c>
      <c r="B93" s="11" t="s">
        <v>938</v>
      </c>
      <c r="C93" s="83">
        <v>2007</v>
      </c>
      <c r="D93" s="83">
        <v>4</v>
      </c>
      <c r="E93" s="83">
        <v>15</v>
      </c>
      <c r="F93" s="83" t="s">
        <v>130</v>
      </c>
      <c r="G93" s="96" t="s">
        <v>809</v>
      </c>
      <c r="H93" s="81" t="s">
        <v>743</v>
      </c>
      <c r="I93" s="75">
        <v>1</v>
      </c>
    </row>
    <row r="94" spans="1:9" ht="13.5">
      <c r="A94" s="95">
        <v>102</v>
      </c>
      <c r="B94" s="11" t="s">
        <v>939</v>
      </c>
      <c r="C94" s="83">
        <v>2007</v>
      </c>
      <c r="D94" s="83">
        <v>4</v>
      </c>
      <c r="E94" s="83">
        <v>15</v>
      </c>
      <c r="F94" s="83" t="s">
        <v>130</v>
      </c>
      <c r="G94" s="96" t="s">
        <v>814</v>
      </c>
      <c r="H94" s="81" t="s">
        <v>743</v>
      </c>
      <c r="I94" s="75">
        <v>1</v>
      </c>
    </row>
    <row r="95" spans="1:9" ht="13.5">
      <c r="A95" s="95">
        <v>103</v>
      </c>
      <c r="B95" s="11" t="s">
        <v>940</v>
      </c>
      <c r="C95" s="83">
        <v>2007</v>
      </c>
      <c r="D95" s="83">
        <v>4</v>
      </c>
      <c r="E95" s="83">
        <v>15</v>
      </c>
      <c r="F95" s="83" t="s">
        <v>130</v>
      </c>
      <c r="G95" s="96" t="s">
        <v>814</v>
      </c>
      <c r="H95" s="81" t="s">
        <v>743</v>
      </c>
      <c r="I95" s="75">
        <v>1</v>
      </c>
    </row>
    <row r="96" spans="1:9" ht="13.5">
      <c r="A96" s="95">
        <v>104</v>
      </c>
      <c r="B96" s="11" t="s">
        <v>941</v>
      </c>
      <c r="C96" s="83">
        <v>2007</v>
      </c>
      <c r="D96" s="83">
        <v>4</v>
      </c>
      <c r="E96" s="83">
        <v>15</v>
      </c>
      <c r="F96" s="83" t="s">
        <v>130</v>
      </c>
      <c r="G96" s="96" t="s">
        <v>814</v>
      </c>
      <c r="H96" s="81" t="s">
        <v>743</v>
      </c>
      <c r="I96" s="75">
        <v>1</v>
      </c>
    </row>
    <row r="97" spans="1:9" ht="13.5">
      <c r="A97" s="95">
        <v>105</v>
      </c>
      <c r="B97" s="11" t="s">
        <v>942</v>
      </c>
      <c r="C97" s="83">
        <v>2008</v>
      </c>
      <c r="D97" s="83">
        <v>12</v>
      </c>
      <c r="E97" s="83">
        <v>31</v>
      </c>
      <c r="F97" s="83" t="s">
        <v>130</v>
      </c>
      <c r="G97" s="96" t="s">
        <v>824</v>
      </c>
      <c r="H97" s="81" t="s">
        <v>743</v>
      </c>
      <c r="I97" s="75">
        <v>1</v>
      </c>
    </row>
    <row r="98" spans="1:9" ht="13.5">
      <c r="A98" s="95">
        <v>106</v>
      </c>
      <c r="B98" s="11" t="s">
        <v>943</v>
      </c>
      <c r="C98" s="83">
        <v>2008</v>
      </c>
      <c r="D98" s="83">
        <v>12</v>
      </c>
      <c r="E98" s="83">
        <v>31</v>
      </c>
      <c r="F98" s="83" t="s">
        <v>130</v>
      </c>
      <c r="G98" s="96" t="s">
        <v>824</v>
      </c>
      <c r="H98" s="81" t="s">
        <v>743</v>
      </c>
      <c r="I98" s="75">
        <v>1</v>
      </c>
    </row>
    <row r="99" spans="1:9" ht="13.5">
      <c r="A99" s="95">
        <v>107</v>
      </c>
      <c r="B99" s="11" t="s">
        <v>915</v>
      </c>
      <c r="C99" s="83">
        <v>2009</v>
      </c>
      <c r="D99" s="83">
        <v>7</v>
      </c>
      <c r="E99" s="83">
        <v>10</v>
      </c>
      <c r="F99" s="83" t="s">
        <v>63</v>
      </c>
      <c r="G99" s="96" t="s">
        <v>723</v>
      </c>
      <c r="H99" s="81" t="s">
        <v>515</v>
      </c>
      <c r="I99" s="75">
        <v>1</v>
      </c>
    </row>
    <row r="100" spans="1:9" ht="13.5">
      <c r="A100" s="95">
        <v>108</v>
      </c>
      <c r="B100" s="11" t="s">
        <v>916</v>
      </c>
      <c r="C100" s="83">
        <v>2012</v>
      </c>
      <c r="D100" s="83">
        <v>7</v>
      </c>
      <c r="E100" s="83">
        <v>24</v>
      </c>
      <c r="F100" s="83" t="s">
        <v>63</v>
      </c>
      <c r="G100" s="96" t="s">
        <v>788</v>
      </c>
      <c r="H100" s="81" t="s">
        <v>515</v>
      </c>
      <c r="I100" s="75">
        <v>1</v>
      </c>
    </row>
    <row r="101" spans="1:9" ht="13.5">
      <c r="A101" s="95">
        <v>109</v>
      </c>
      <c r="B101" s="11" t="s">
        <v>917</v>
      </c>
      <c r="C101" s="83">
        <v>2012</v>
      </c>
      <c r="D101" s="83">
        <v>7</v>
      </c>
      <c r="E101" s="83">
        <v>24</v>
      </c>
      <c r="F101" s="83" t="s">
        <v>63</v>
      </c>
      <c r="G101" s="96" t="s">
        <v>788</v>
      </c>
      <c r="H101" s="81" t="s">
        <v>515</v>
      </c>
      <c r="I101" s="75">
        <v>1</v>
      </c>
    </row>
    <row r="102" spans="1:9" ht="13.5">
      <c r="A102" s="95">
        <v>110</v>
      </c>
      <c r="B102" s="11" t="s">
        <v>918</v>
      </c>
      <c r="C102" s="83">
        <v>2012</v>
      </c>
      <c r="D102" s="83">
        <v>7</v>
      </c>
      <c r="E102" s="83">
        <v>24</v>
      </c>
      <c r="F102" s="83" t="s">
        <v>63</v>
      </c>
      <c r="G102" s="96" t="s">
        <v>788</v>
      </c>
      <c r="H102" s="81" t="s">
        <v>515</v>
      </c>
      <c r="I102" s="75">
        <v>1</v>
      </c>
    </row>
    <row r="103" spans="1:9" ht="13.5">
      <c r="A103" s="95">
        <v>111</v>
      </c>
      <c r="B103" s="11" t="s">
        <v>919</v>
      </c>
      <c r="C103" s="83">
        <v>2013</v>
      </c>
      <c r="D103" s="83">
        <v>8</v>
      </c>
      <c r="E103" s="83">
        <v>29</v>
      </c>
      <c r="F103" s="83" t="s">
        <v>63</v>
      </c>
      <c r="G103" s="96" t="s">
        <v>802</v>
      </c>
      <c r="H103" s="81" t="s">
        <v>515</v>
      </c>
      <c r="I103" s="75">
        <v>1</v>
      </c>
    </row>
    <row r="104" spans="1:9" ht="13.5">
      <c r="A104" s="95">
        <v>112</v>
      </c>
      <c r="B104" s="11" t="s">
        <v>920</v>
      </c>
      <c r="C104" s="83">
        <v>2013</v>
      </c>
      <c r="D104" s="83">
        <v>8</v>
      </c>
      <c r="E104" s="83">
        <v>29</v>
      </c>
      <c r="F104" s="83" t="s">
        <v>63</v>
      </c>
      <c r="G104" s="96" t="s">
        <v>802</v>
      </c>
      <c r="H104" s="81" t="s">
        <v>515</v>
      </c>
      <c r="I104" s="75">
        <v>1</v>
      </c>
    </row>
    <row r="105" spans="1:9" ht="13.5">
      <c r="A105" s="95">
        <v>113</v>
      </c>
      <c r="B105" s="11" t="s">
        <v>923</v>
      </c>
      <c r="C105" s="83">
        <v>2009</v>
      </c>
      <c r="D105" s="83">
        <v>2</v>
      </c>
      <c r="E105" s="83">
        <v>10</v>
      </c>
      <c r="F105" s="83" t="s">
        <v>77</v>
      </c>
      <c r="G105" s="96" t="s">
        <v>511</v>
      </c>
      <c r="H105" s="81" t="s">
        <v>515</v>
      </c>
      <c r="I105" s="75">
        <v>1</v>
      </c>
    </row>
    <row r="106" spans="1:9" ht="13.5">
      <c r="A106" s="95">
        <v>114</v>
      </c>
      <c r="B106" s="11" t="s">
        <v>924</v>
      </c>
      <c r="C106" s="83">
        <v>2013</v>
      </c>
      <c r="D106" s="83">
        <v>6</v>
      </c>
      <c r="E106" s="83">
        <v>25</v>
      </c>
      <c r="F106" s="83" t="s">
        <v>77</v>
      </c>
      <c r="G106" s="96" t="s">
        <v>728</v>
      </c>
      <c r="H106" s="81" t="s">
        <v>515</v>
      </c>
      <c r="I106" s="75">
        <v>1</v>
      </c>
    </row>
    <row r="107" spans="1:9" ht="13.5">
      <c r="A107" s="95">
        <v>115</v>
      </c>
      <c r="B107" s="11" t="s">
        <v>944</v>
      </c>
      <c r="C107" s="83" t="s">
        <v>731</v>
      </c>
      <c r="D107" s="83">
        <v>7</v>
      </c>
      <c r="E107" s="83">
        <v>13</v>
      </c>
      <c r="F107" s="83" t="s">
        <v>763</v>
      </c>
      <c r="G107" s="96" t="s">
        <v>759</v>
      </c>
      <c r="H107" s="81" t="s">
        <v>515</v>
      </c>
      <c r="I107" s="75">
        <v>1</v>
      </c>
    </row>
    <row r="108" spans="1:9" ht="13.5">
      <c r="A108" s="95">
        <v>116</v>
      </c>
      <c r="B108" s="11" t="s">
        <v>945</v>
      </c>
      <c r="C108" s="83" t="s">
        <v>731</v>
      </c>
      <c r="D108" s="83">
        <v>7</v>
      </c>
      <c r="E108" s="83">
        <v>13</v>
      </c>
      <c r="F108" s="83" t="s">
        <v>763</v>
      </c>
      <c r="G108" s="96" t="s">
        <v>759</v>
      </c>
      <c r="H108" s="81" t="s">
        <v>515</v>
      </c>
      <c r="I108" s="75">
        <v>1</v>
      </c>
    </row>
    <row r="109" spans="1:9" ht="13.5">
      <c r="A109" s="95">
        <v>117</v>
      </c>
      <c r="B109" s="11" t="s">
        <v>946</v>
      </c>
      <c r="C109" s="83" t="s">
        <v>731</v>
      </c>
      <c r="D109" s="83">
        <v>7</v>
      </c>
      <c r="E109" s="83">
        <v>13</v>
      </c>
      <c r="F109" s="83" t="s">
        <v>763</v>
      </c>
      <c r="G109" s="96" t="s">
        <v>759</v>
      </c>
      <c r="H109" s="81" t="s">
        <v>515</v>
      </c>
      <c r="I109" s="75">
        <v>1</v>
      </c>
    </row>
    <row r="110" spans="1:9" ht="13.5">
      <c r="A110" s="95">
        <v>118</v>
      </c>
      <c r="B110" s="11" t="s">
        <v>947</v>
      </c>
      <c r="C110" s="83" t="s">
        <v>731</v>
      </c>
      <c r="D110" s="83">
        <v>7</v>
      </c>
      <c r="E110" s="83">
        <v>13</v>
      </c>
      <c r="F110" s="83" t="s">
        <v>763</v>
      </c>
      <c r="G110" s="96" t="s">
        <v>767</v>
      </c>
      <c r="H110" s="81" t="s">
        <v>515</v>
      </c>
      <c r="I110" s="75">
        <v>1</v>
      </c>
    </row>
    <row r="111" spans="1:9" ht="13.5">
      <c r="A111" s="95">
        <v>119</v>
      </c>
      <c r="B111" s="11" t="s">
        <v>950</v>
      </c>
      <c r="C111" s="83" t="s">
        <v>731</v>
      </c>
      <c r="D111" s="83">
        <v>3</v>
      </c>
      <c r="E111" s="83">
        <v>23</v>
      </c>
      <c r="F111" s="83" t="s">
        <v>93</v>
      </c>
      <c r="G111" s="96" t="s">
        <v>734</v>
      </c>
      <c r="H111" s="81" t="s">
        <v>515</v>
      </c>
      <c r="I111" s="75">
        <v>1</v>
      </c>
    </row>
    <row r="112" spans="1:9" ht="13.5">
      <c r="A112" s="95">
        <v>120</v>
      </c>
      <c r="B112" s="11" t="s">
        <v>951</v>
      </c>
      <c r="C112" s="83" t="s">
        <v>731</v>
      </c>
      <c r="D112" s="83">
        <v>3</v>
      </c>
      <c r="E112" s="83">
        <v>23</v>
      </c>
      <c r="F112" s="83" t="s">
        <v>93</v>
      </c>
      <c r="G112" s="96" t="s">
        <v>734</v>
      </c>
      <c r="H112" s="81" t="s">
        <v>515</v>
      </c>
      <c r="I112" s="75">
        <v>1</v>
      </c>
    </row>
    <row r="113" spans="1:9" ht="13.5">
      <c r="A113" s="95">
        <v>121</v>
      </c>
      <c r="B113" s="11" t="s">
        <v>952</v>
      </c>
      <c r="C113" s="83" t="s">
        <v>731</v>
      </c>
      <c r="D113" s="83">
        <v>3</v>
      </c>
      <c r="E113" s="83">
        <v>23</v>
      </c>
      <c r="F113" s="83" t="s">
        <v>93</v>
      </c>
      <c r="G113" s="96" t="s">
        <v>734</v>
      </c>
      <c r="H113" s="81" t="s">
        <v>515</v>
      </c>
      <c r="I113" s="75">
        <v>1</v>
      </c>
    </row>
    <row r="114" spans="1:9" ht="13.5">
      <c r="A114" s="95">
        <v>122</v>
      </c>
      <c r="B114" s="11" t="s">
        <v>953</v>
      </c>
      <c r="C114" s="83" t="s">
        <v>731</v>
      </c>
      <c r="D114" s="83">
        <v>3</v>
      </c>
      <c r="E114" s="83">
        <v>23</v>
      </c>
      <c r="F114" s="83" t="s">
        <v>93</v>
      </c>
      <c r="G114" s="96" t="s">
        <v>734</v>
      </c>
      <c r="H114" s="81" t="s">
        <v>515</v>
      </c>
      <c r="I114" s="75">
        <v>1</v>
      </c>
    </row>
    <row r="115" spans="1:9" ht="13.5">
      <c r="A115" s="95">
        <v>123</v>
      </c>
      <c r="B115" s="11" t="s">
        <v>954</v>
      </c>
      <c r="C115" s="83" t="s">
        <v>731</v>
      </c>
      <c r="D115" s="83">
        <v>3</v>
      </c>
      <c r="E115" s="83">
        <v>23</v>
      </c>
      <c r="F115" s="83" t="s">
        <v>93</v>
      </c>
      <c r="G115" s="96" t="s">
        <v>734</v>
      </c>
      <c r="H115" s="81" t="s">
        <v>515</v>
      </c>
      <c r="I115" s="75">
        <v>1</v>
      </c>
    </row>
    <row r="116" spans="1:9" ht="13.5">
      <c r="A116" s="95">
        <v>124</v>
      </c>
      <c r="B116" s="11" t="s">
        <v>955</v>
      </c>
      <c r="C116" s="83" t="s">
        <v>731</v>
      </c>
      <c r="D116" s="83">
        <v>3</v>
      </c>
      <c r="E116" s="83">
        <v>23</v>
      </c>
      <c r="F116" s="83" t="s">
        <v>93</v>
      </c>
      <c r="G116" s="96" t="s">
        <v>734</v>
      </c>
      <c r="H116" s="81" t="s">
        <v>515</v>
      </c>
      <c r="I116" s="75">
        <v>1</v>
      </c>
    </row>
    <row r="117" spans="1:9" ht="13.5">
      <c r="A117" s="95">
        <v>125</v>
      </c>
      <c r="B117" s="11" t="s">
        <v>956</v>
      </c>
      <c r="C117" s="83" t="s">
        <v>731</v>
      </c>
      <c r="D117" s="83">
        <v>3</v>
      </c>
      <c r="E117" s="83">
        <v>23</v>
      </c>
      <c r="F117" s="83" t="s">
        <v>93</v>
      </c>
      <c r="G117" s="96" t="s">
        <v>734</v>
      </c>
      <c r="H117" s="81" t="s">
        <v>515</v>
      </c>
      <c r="I117" s="75">
        <v>1</v>
      </c>
    </row>
    <row r="118" spans="1:9" ht="13.5">
      <c r="A118" s="95">
        <v>126</v>
      </c>
      <c r="B118" s="11" t="s">
        <v>957</v>
      </c>
      <c r="C118" s="83" t="s">
        <v>731</v>
      </c>
      <c r="D118" s="83">
        <v>3</v>
      </c>
      <c r="E118" s="83">
        <v>23</v>
      </c>
      <c r="F118" s="83" t="s">
        <v>93</v>
      </c>
      <c r="G118" s="96" t="s">
        <v>734</v>
      </c>
      <c r="H118" s="81" t="s">
        <v>515</v>
      </c>
      <c r="I118" s="75">
        <v>1</v>
      </c>
    </row>
    <row r="119" spans="1:9" ht="13.5">
      <c r="A119" s="95">
        <v>127</v>
      </c>
      <c r="B119" s="11" t="s">
        <v>958</v>
      </c>
      <c r="C119" s="83" t="s">
        <v>731</v>
      </c>
      <c r="D119" s="83">
        <v>3</v>
      </c>
      <c r="E119" s="83">
        <v>23</v>
      </c>
      <c r="F119" s="83" t="s">
        <v>93</v>
      </c>
      <c r="G119" s="96" t="s">
        <v>734</v>
      </c>
      <c r="H119" s="81" t="s">
        <v>515</v>
      </c>
      <c r="I119" s="75">
        <v>1</v>
      </c>
    </row>
    <row r="120" spans="1:9" ht="13.5">
      <c r="A120" s="95">
        <v>128</v>
      </c>
      <c r="B120" s="11" t="s">
        <v>959</v>
      </c>
      <c r="C120" s="83" t="s">
        <v>731</v>
      </c>
      <c r="D120" s="83">
        <v>5</v>
      </c>
      <c r="E120" s="83">
        <v>15</v>
      </c>
      <c r="F120" s="83" t="s">
        <v>93</v>
      </c>
      <c r="G120" s="96" t="s">
        <v>734</v>
      </c>
      <c r="H120" s="81" t="s">
        <v>515</v>
      </c>
      <c r="I120" s="75">
        <v>1</v>
      </c>
    </row>
    <row r="121" spans="1:9" ht="13.5">
      <c r="A121" s="95">
        <v>129</v>
      </c>
      <c r="B121" s="11" t="s">
        <v>960</v>
      </c>
      <c r="C121" s="83">
        <v>2011</v>
      </c>
      <c r="D121" s="83">
        <v>4</v>
      </c>
      <c r="E121" s="83">
        <v>18</v>
      </c>
      <c r="F121" s="83" t="s">
        <v>93</v>
      </c>
      <c r="G121" s="96" t="s">
        <v>771</v>
      </c>
      <c r="H121" s="81" t="s">
        <v>515</v>
      </c>
      <c r="I121" s="75">
        <v>1</v>
      </c>
    </row>
    <row r="122" spans="1:9" ht="13.5">
      <c r="A122" s="95">
        <v>130</v>
      </c>
      <c r="B122" s="11" t="s">
        <v>961</v>
      </c>
      <c r="C122" s="83">
        <v>2011</v>
      </c>
      <c r="D122" s="83">
        <v>4</v>
      </c>
      <c r="E122" s="83">
        <v>18</v>
      </c>
      <c r="F122" s="83" t="s">
        <v>93</v>
      </c>
      <c r="G122" s="96" t="s">
        <v>771</v>
      </c>
      <c r="H122" s="81" t="s">
        <v>515</v>
      </c>
      <c r="I122" s="75">
        <v>1</v>
      </c>
    </row>
    <row r="123" spans="1:9" ht="13.5">
      <c r="A123" s="95">
        <v>131</v>
      </c>
      <c r="B123" s="11" t="s">
        <v>962</v>
      </c>
      <c r="C123" s="83">
        <v>2011</v>
      </c>
      <c r="D123" s="83">
        <v>4</v>
      </c>
      <c r="E123" s="83">
        <v>18</v>
      </c>
      <c r="F123" s="83" t="s">
        <v>93</v>
      </c>
      <c r="G123" s="96" t="s">
        <v>771</v>
      </c>
      <c r="H123" s="81" t="s">
        <v>515</v>
      </c>
      <c r="I123" s="75">
        <v>1</v>
      </c>
    </row>
    <row r="124" spans="1:9" ht="13.5">
      <c r="A124" s="95">
        <v>132</v>
      </c>
      <c r="B124" s="11" t="s">
        <v>963</v>
      </c>
      <c r="C124" s="83">
        <v>2011</v>
      </c>
      <c r="D124" s="83">
        <v>4</v>
      </c>
      <c r="E124" s="83">
        <v>18</v>
      </c>
      <c r="F124" s="83" t="s">
        <v>93</v>
      </c>
      <c r="G124" s="96" t="s">
        <v>771</v>
      </c>
      <c r="H124" s="81" t="s">
        <v>515</v>
      </c>
      <c r="I124" s="75">
        <v>1</v>
      </c>
    </row>
    <row r="125" spans="1:9" ht="13.5">
      <c r="A125" s="95">
        <v>133</v>
      </c>
      <c r="B125" s="11" t="s">
        <v>964</v>
      </c>
      <c r="C125" s="83">
        <v>2011</v>
      </c>
      <c r="D125" s="83">
        <v>5</v>
      </c>
      <c r="E125" s="83">
        <v>23</v>
      </c>
      <c r="F125" s="83" t="s">
        <v>93</v>
      </c>
      <c r="G125" s="96" t="s">
        <v>778</v>
      </c>
      <c r="H125" s="81" t="s">
        <v>515</v>
      </c>
      <c r="I125" s="75">
        <v>1</v>
      </c>
    </row>
    <row r="126" spans="1:9" ht="13.5">
      <c r="A126" s="95">
        <v>134</v>
      </c>
      <c r="B126" s="11" t="s">
        <v>965</v>
      </c>
      <c r="C126" s="83">
        <v>2011</v>
      </c>
      <c r="D126" s="83">
        <v>5</v>
      </c>
      <c r="E126" s="83">
        <v>23</v>
      </c>
      <c r="F126" s="83" t="s">
        <v>93</v>
      </c>
      <c r="G126" s="96" t="s">
        <v>778</v>
      </c>
      <c r="H126" s="81" t="s">
        <v>515</v>
      </c>
      <c r="I126" s="75">
        <v>1</v>
      </c>
    </row>
    <row r="127" spans="1:9" ht="13.5">
      <c r="A127" s="95">
        <v>135</v>
      </c>
      <c r="B127" s="11" t="s">
        <v>966</v>
      </c>
      <c r="C127" s="83">
        <v>2011</v>
      </c>
      <c r="D127" s="83">
        <v>5</v>
      </c>
      <c r="E127" s="83">
        <v>23</v>
      </c>
      <c r="F127" s="83" t="s">
        <v>93</v>
      </c>
      <c r="G127" s="96" t="s">
        <v>778</v>
      </c>
      <c r="H127" s="81" t="s">
        <v>515</v>
      </c>
      <c r="I127" s="75">
        <v>1</v>
      </c>
    </row>
    <row r="128" spans="1:9" ht="13.5">
      <c r="A128" s="95">
        <v>136</v>
      </c>
      <c r="B128" s="11" t="s">
        <v>967</v>
      </c>
      <c r="C128" s="83">
        <v>2011</v>
      </c>
      <c r="D128" s="83">
        <v>5</v>
      </c>
      <c r="E128" s="83">
        <v>23</v>
      </c>
      <c r="F128" s="83" t="s">
        <v>93</v>
      </c>
      <c r="G128" s="96" t="s">
        <v>778</v>
      </c>
      <c r="H128" s="81" t="s">
        <v>515</v>
      </c>
      <c r="I128" s="75">
        <v>1</v>
      </c>
    </row>
    <row r="129" spans="1:9" ht="13.5">
      <c r="A129" s="95">
        <v>137</v>
      </c>
      <c r="B129" s="11" t="s">
        <v>968</v>
      </c>
      <c r="C129" s="83">
        <v>2011</v>
      </c>
      <c r="D129" s="83">
        <v>5</v>
      </c>
      <c r="E129" s="83">
        <v>23</v>
      </c>
      <c r="F129" s="83" t="s">
        <v>93</v>
      </c>
      <c r="G129" s="96" t="s">
        <v>778</v>
      </c>
      <c r="H129" s="81" t="s">
        <v>515</v>
      </c>
      <c r="I129" s="75">
        <v>1</v>
      </c>
    </row>
    <row r="130" spans="1:9" ht="13.5">
      <c r="A130" s="95">
        <v>138</v>
      </c>
      <c r="B130" s="11" t="s">
        <v>969</v>
      </c>
      <c r="C130" s="83">
        <v>2011</v>
      </c>
      <c r="D130" s="83">
        <v>5</v>
      </c>
      <c r="E130" s="83">
        <v>23</v>
      </c>
      <c r="F130" s="83" t="s">
        <v>93</v>
      </c>
      <c r="G130" s="96" t="s">
        <v>778</v>
      </c>
      <c r="H130" s="81" t="s">
        <v>515</v>
      </c>
      <c r="I130" s="75">
        <v>1</v>
      </c>
    </row>
    <row r="131" spans="1:9" ht="13.5">
      <c r="A131" s="95">
        <v>139</v>
      </c>
      <c r="B131" s="11" t="s">
        <v>970</v>
      </c>
      <c r="C131" s="83">
        <v>2013</v>
      </c>
      <c r="D131" s="83">
        <v>6</v>
      </c>
      <c r="E131" s="83">
        <v>25</v>
      </c>
      <c r="F131" s="83" t="s">
        <v>625</v>
      </c>
      <c r="G131" s="96" t="s">
        <v>626</v>
      </c>
      <c r="H131" s="81" t="s">
        <v>515</v>
      </c>
      <c r="I131" s="75">
        <v>1</v>
      </c>
    </row>
    <row r="132" spans="1:9" ht="13.5">
      <c r="A132" s="95">
        <v>140</v>
      </c>
      <c r="B132" s="11" t="s">
        <v>979</v>
      </c>
      <c r="C132" s="83">
        <v>2013</v>
      </c>
      <c r="D132" s="83">
        <v>11</v>
      </c>
      <c r="E132" s="83">
        <v>27</v>
      </c>
      <c r="F132" s="83" t="s">
        <v>96</v>
      </c>
      <c r="G132" s="96" t="s">
        <v>598</v>
      </c>
      <c r="H132" s="81" t="s">
        <v>515</v>
      </c>
      <c r="I132" s="75">
        <v>1</v>
      </c>
    </row>
    <row r="133" spans="1:9" ht="13.5">
      <c r="A133" s="95">
        <v>141</v>
      </c>
      <c r="B133" s="11" t="s">
        <v>980</v>
      </c>
      <c r="C133" s="83">
        <v>2013</v>
      </c>
      <c r="D133" s="83">
        <v>11</v>
      </c>
      <c r="E133" s="83">
        <v>27</v>
      </c>
      <c r="F133" s="83" t="s">
        <v>96</v>
      </c>
      <c r="G133" s="96" t="s">
        <v>598</v>
      </c>
      <c r="H133" s="81" t="s">
        <v>515</v>
      </c>
      <c r="I133" s="75">
        <v>1</v>
      </c>
    </row>
    <row r="134" spans="1:9" ht="13.5">
      <c r="A134" s="95">
        <v>142</v>
      </c>
      <c r="B134" s="11" t="s">
        <v>981</v>
      </c>
      <c r="C134" s="83">
        <v>2013</v>
      </c>
      <c r="D134" s="83">
        <v>6</v>
      </c>
      <c r="E134" s="83">
        <v>26</v>
      </c>
      <c r="F134" s="83" t="s">
        <v>96</v>
      </c>
      <c r="G134" s="96" t="s">
        <v>632</v>
      </c>
      <c r="H134" s="81" t="s">
        <v>515</v>
      </c>
      <c r="I134" s="75">
        <v>1</v>
      </c>
    </row>
    <row r="135" spans="1:9" ht="13.5">
      <c r="A135" s="95">
        <v>143</v>
      </c>
      <c r="B135" s="11" t="s">
        <v>982</v>
      </c>
      <c r="C135" s="83">
        <v>2013</v>
      </c>
      <c r="D135" s="83">
        <v>8</v>
      </c>
      <c r="E135" s="83">
        <v>29</v>
      </c>
      <c r="F135" s="83" t="s">
        <v>96</v>
      </c>
      <c r="G135" s="96" t="s">
        <v>536</v>
      </c>
      <c r="H135" s="81" t="s">
        <v>515</v>
      </c>
      <c r="I135" s="75">
        <v>1</v>
      </c>
    </row>
    <row r="136" spans="1:9" ht="13.5">
      <c r="A136" s="95">
        <v>144</v>
      </c>
      <c r="B136" s="11" t="s">
        <v>983</v>
      </c>
      <c r="C136" s="83">
        <v>2013</v>
      </c>
      <c r="D136" s="83">
        <v>8</v>
      </c>
      <c r="E136" s="83">
        <v>29</v>
      </c>
      <c r="F136" s="83" t="s">
        <v>96</v>
      </c>
      <c r="G136" s="96" t="s">
        <v>536</v>
      </c>
      <c r="H136" s="81" t="s">
        <v>515</v>
      </c>
      <c r="I136" s="75">
        <v>1</v>
      </c>
    </row>
    <row r="137" spans="1:9" ht="13.5">
      <c r="A137" s="95">
        <v>145</v>
      </c>
      <c r="B137" s="11" t="s">
        <v>984</v>
      </c>
      <c r="C137" s="83">
        <v>2013</v>
      </c>
      <c r="D137" s="83">
        <v>8</v>
      </c>
      <c r="E137" s="83">
        <v>29</v>
      </c>
      <c r="F137" s="83" t="s">
        <v>96</v>
      </c>
      <c r="G137" s="96" t="s">
        <v>536</v>
      </c>
      <c r="H137" s="81" t="s">
        <v>515</v>
      </c>
      <c r="I137" s="75">
        <v>1</v>
      </c>
    </row>
    <row r="138" spans="1:9" ht="13.5">
      <c r="A138" s="95">
        <v>146</v>
      </c>
      <c r="B138" s="11" t="s">
        <v>985</v>
      </c>
      <c r="C138" s="83">
        <v>2013</v>
      </c>
      <c r="D138" s="83">
        <v>8</v>
      </c>
      <c r="E138" s="83">
        <v>29</v>
      </c>
      <c r="F138" s="83" t="s">
        <v>96</v>
      </c>
      <c r="G138" s="96" t="s">
        <v>536</v>
      </c>
      <c r="H138" s="81" t="s">
        <v>515</v>
      </c>
      <c r="I138" s="75">
        <v>1</v>
      </c>
    </row>
    <row r="139" spans="1:9" ht="13.5">
      <c r="A139" s="95">
        <v>147</v>
      </c>
      <c r="B139" s="11" t="s">
        <v>986</v>
      </c>
      <c r="C139" s="83">
        <v>2013</v>
      </c>
      <c r="D139" s="83">
        <v>8</v>
      </c>
      <c r="E139" s="83">
        <v>29</v>
      </c>
      <c r="F139" s="83" t="s">
        <v>96</v>
      </c>
      <c r="G139" s="96" t="s">
        <v>536</v>
      </c>
      <c r="H139" s="81" t="s">
        <v>515</v>
      </c>
      <c r="I139" s="75">
        <v>1</v>
      </c>
    </row>
    <row r="140" spans="1:9" ht="13.5">
      <c r="A140" s="95">
        <v>148</v>
      </c>
      <c r="B140" s="11" t="s">
        <v>987</v>
      </c>
      <c r="C140" s="83">
        <v>2013</v>
      </c>
      <c r="D140" s="83">
        <v>8</v>
      </c>
      <c r="E140" s="83">
        <v>29</v>
      </c>
      <c r="F140" s="83" t="s">
        <v>96</v>
      </c>
      <c r="G140" s="96" t="s">
        <v>536</v>
      </c>
      <c r="H140" s="81" t="s">
        <v>515</v>
      </c>
      <c r="I140" s="75">
        <v>1</v>
      </c>
    </row>
    <row r="141" spans="1:9" ht="13.5">
      <c r="A141" s="95">
        <v>149</v>
      </c>
      <c r="B141" s="11" t="s">
        <v>988</v>
      </c>
      <c r="C141" s="83">
        <v>2013</v>
      </c>
      <c r="D141" s="83">
        <v>8</v>
      </c>
      <c r="E141" s="83">
        <v>29</v>
      </c>
      <c r="F141" s="83" t="s">
        <v>96</v>
      </c>
      <c r="G141" s="96" t="s">
        <v>536</v>
      </c>
      <c r="H141" s="81" t="s">
        <v>515</v>
      </c>
      <c r="I141" s="75">
        <v>1</v>
      </c>
    </row>
    <row r="142" spans="1:9" ht="13.5">
      <c r="A142" s="95">
        <v>150</v>
      </c>
      <c r="B142" s="11" t="s">
        <v>989</v>
      </c>
      <c r="C142" s="83">
        <v>2013</v>
      </c>
      <c r="D142" s="83">
        <v>8</v>
      </c>
      <c r="E142" s="83">
        <v>29</v>
      </c>
      <c r="F142" s="83" t="s">
        <v>96</v>
      </c>
      <c r="G142" s="96" t="s">
        <v>536</v>
      </c>
      <c r="H142" s="81" t="s">
        <v>515</v>
      </c>
      <c r="I142" s="75">
        <v>1</v>
      </c>
    </row>
    <row r="143" spans="1:9" ht="13.5">
      <c r="A143" s="95">
        <v>22</v>
      </c>
      <c r="B143" s="11" t="s">
        <v>929</v>
      </c>
      <c r="C143" s="83">
        <v>2007</v>
      </c>
      <c r="D143" s="83">
        <v>8</v>
      </c>
      <c r="E143" s="83">
        <v>8</v>
      </c>
      <c r="F143" s="83" t="s">
        <v>130</v>
      </c>
      <c r="G143" s="96" t="s">
        <v>605</v>
      </c>
      <c r="H143" s="81" t="s">
        <v>842</v>
      </c>
      <c r="I143" s="75">
        <v>1</v>
      </c>
    </row>
    <row r="144" spans="1:9" ht="13.5">
      <c r="A144" s="95">
        <v>23</v>
      </c>
      <c r="B144" s="11" t="s">
        <v>930</v>
      </c>
      <c r="C144" s="83">
        <v>2007</v>
      </c>
      <c r="D144" s="83">
        <v>8</v>
      </c>
      <c r="E144" s="83">
        <v>8</v>
      </c>
      <c r="F144" s="83" t="s">
        <v>130</v>
      </c>
      <c r="G144" s="96" t="s">
        <v>605</v>
      </c>
      <c r="H144" s="81" t="s">
        <v>842</v>
      </c>
      <c r="I144" s="75">
        <v>1</v>
      </c>
    </row>
    <row r="145" spans="1:9" ht="13.5">
      <c r="A145" s="95">
        <v>24</v>
      </c>
      <c r="B145" s="11" t="s">
        <v>931</v>
      </c>
      <c r="C145" s="83">
        <v>2007</v>
      </c>
      <c r="D145" s="83">
        <v>8</v>
      </c>
      <c r="E145" s="83">
        <v>8</v>
      </c>
      <c r="F145" s="83" t="s">
        <v>130</v>
      </c>
      <c r="G145" s="96" t="s">
        <v>605</v>
      </c>
      <c r="H145" s="81" t="s">
        <v>842</v>
      </c>
      <c r="I145" s="75">
        <v>1</v>
      </c>
    </row>
    <row r="146" spans="1:9" ht="13.5">
      <c r="A146" s="95">
        <v>25</v>
      </c>
      <c r="B146" s="11" t="s">
        <v>932</v>
      </c>
      <c r="C146" s="83">
        <v>2007</v>
      </c>
      <c r="D146" s="83">
        <v>8</v>
      </c>
      <c r="E146" s="83">
        <v>8</v>
      </c>
      <c r="F146" s="83" t="s">
        <v>130</v>
      </c>
      <c r="G146" s="96" t="s">
        <v>605</v>
      </c>
      <c r="H146" s="81" t="s">
        <v>842</v>
      </c>
      <c r="I146" s="75">
        <v>1</v>
      </c>
    </row>
    <row r="147" spans="1:9" ht="13.5">
      <c r="A147" s="95">
        <v>26</v>
      </c>
      <c r="B147" s="11" t="s">
        <v>933</v>
      </c>
      <c r="C147" s="83">
        <v>2007</v>
      </c>
      <c r="D147" s="83">
        <v>8</v>
      </c>
      <c r="E147" s="83">
        <v>8</v>
      </c>
      <c r="F147" s="83" t="s">
        <v>130</v>
      </c>
      <c r="G147" s="96" t="s">
        <v>605</v>
      </c>
      <c r="H147" s="81" t="s">
        <v>842</v>
      </c>
      <c r="I147" s="75">
        <v>1</v>
      </c>
    </row>
    <row r="148" spans="1:9" ht="13.5">
      <c r="A148" s="95">
        <v>27</v>
      </c>
      <c r="B148" s="11" t="s">
        <v>934</v>
      </c>
      <c r="C148" s="83">
        <v>2007</v>
      </c>
      <c r="D148" s="83">
        <v>8</v>
      </c>
      <c r="E148" s="83">
        <v>8</v>
      </c>
      <c r="F148" s="83" t="s">
        <v>130</v>
      </c>
      <c r="G148" s="96" t="s">
        <v>616</v>
      </c>
      <c r="H148" s="81" t="s">
        <v>842</v>
      </c>
      <c r="I148" s="75">
        <v>1</v>
      </c>
    </row>
    <row r="149" spans="1:9" ht="13.5">
      <c r="A149" s="95">
        <v>28</v>
      </c>
      <c r="B149" s="11" t="s">
        <v>935</v>
      </c>
      <c r="C149" s="83">
        <v>2007</v>
      </c>
      <c r="D149" s="83">
        <v>8</v>
      </c>
      <c r="E149" s="83">
        <v>8</v>
      </c>
      <c r="F149" s="83" t="s">
        <v>130</v>
      </c>
      <c r="G149" s="96" t="s">
        <v>616</v>
      </c>
      <c r="H149" s="81" t="s">
        <v>842</v>
      </c>
      <c r="I149" s="75">
        <v>1</v>
      </c>
    </row>
    <row r="150" spans="1:9" ht="13.5">
      <c r="A150" s="95">
        <v>29</v>
      </c>
      <c r="B150" s="11" t="s">
        <v>936</v>
      </c>
      <c r="C150" s="83">
        <v>2007</v>
      </c>
      <c r="D150" s="83">
        <v>8</v>
      </c>
      <c r="E150" s="83">
        <v>8</v>
      </c>
      <c r="F150" s="83" t="s">
        <v>130</v>
      </c>
      <c r="G150" s="96" t="s">
        <v>616</v>
      </c>
      <c r="H150" s="81" t="s">
        <v>842</v>
      </c>
      <c r="I150" s="75">
        <v>1</v>
      </c>
    </row>
  </sheetData>
  <autoFilter ref="A4:I4">
    <sortState ref="A5:L155">
      <sortCondition ref="H4"/>
    </sortState>
  </autoFilter>
  <mergeCells count="1">
    <mergeCell ref="A1:I3"/>
  </mergeCells>
  <phoneticPr fontId="4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48"/>
  <sheetViews>
    <sheetView tabSelected="1" topLeftCell="A112" zoomScale="145" zoomScaleNormal="145" workbookViewId="0">
      <selection activeCell="M129" sqref="M129"/>
    </sheetView>
  </sheetViews>
  <sheetFormatPr defaultRowHeight="12"/>
  <cols>
    <col min="1" max="1" width="4.625" style="102" customWidth="1"/>
    <col min="2" max="2" width="10.875" style="102" customWidth="1"/>
    <col min="3" max="5" width="9" style="102"/>
    <col min="6" max="6" width="18.125" style="102" customWidth="1"/>
    <col min="7" max="7" width="5.375" style="102" customWidth="1"/>
    <col min="8" max="8" width="25.125" style="102" customWidth="1"/>
    <col min="9" max="9" width="11.75" style="102" customWidth="1"/>
    <col min="10" max="16384" width="9" style="102"/>
  </cols>
  <sheetData>
    <row r="1" spans="1:9" ht="27.75" customHeight="1">
      <c r="A1" s="114" t="s">
        <v>991</v>
      </c>
      <c r="B1" s="114"/>
      <c r="C1" s="114"/>
      <c r="D1" s="114"/>
      <c r="E1" s="114"/>
      <c r="F1" s="114"/>
      <c r="G1" s="114"/>
      <c r="H1" s="114"/>
      <c r="I1" s="114"/>
    </row>
    <row r="2" spans="1:9" ht="19.5" customHeight="1">
      <c r="A2" s="105" t="s">
        <v>0</v>
      </c>
      <c r="B2" s="105" t="s">
        <v>998</v>
      </c>
      <c r="C2" s="105" t="s">
        <v>1</v>
      </c>
      <c r="D2" s="105" t="s">
        <v>2</v>
      </c>
      <c r="E2" s="105" t="s">
        <v>3</v>
      </c>
      <c r="F2" s="105" t="s">
        <v>4</v>
      </c>
      <c r="G2" s="105" t="s">
        <v>474</v>
      </c>
      <c r="H2" s="105" t="s">
        <v>402</v>
      </c>
      <c r="I2" s="105" t="s">
        <v>6</v>
      </c>
    </row>
    <row r="3" spans="1:9" ht="12.75">
      <c r="A3" s="104">
        <v>1</v>
      </c>
      <c r="B3" s="104" t="s">
        <v>970</v>
      </c>
      <c r="C3" s="104">
        <v>2013</v>
      </c>
      <c r="D3" s="104">
        <v>6</v>
      </c>
      <c r="E3" s="104">
        <v>25</v>
      </c>
      <c r="F3" s="103" t="s">
        <v>625</v>
      </c>
      <c r="G3" s="104">
        <v>1</v>
      </c>
      <c r="H3" s="104" t="s">
        <v>626</v>
      </c>
      <c r="I3" s="104" t="s">
        <v>515</v>
      </c>
    </row>
    <row r="4" spans="1:9" ht="12.75">
      <c r="A4" s="104">
        <v>2</v>
      </c>
      <c r="B4" s="104" t="s">
        <v>925</v>
      </c>
      <c r="C4" s="104">
        <v>2010</v>
      </c>
      <c r="D4" s="104">
        <v>11</v>
      </c>
      <c r="E4" s="104">
        <v>15</v>
      </c>
      <c r="F4" s="103" t="s">
        <v>639</v>
      </c>
      <c r="G4" s="104">
        <v>1</v>
      </c>
      <c r="H4" s="104" t="s">
        <v>640</v>
      </c>
      <c r="I4" s="104" t="s">
        <v>635</v>
      </c>
    </row>
    <row r="5" spans="1:9" ht="12.75">
      <c r="A5" s="104">
        <v>3</v>
      </c>
      <c r="B5" s="104" t="s">
        <v>990</v>
      </c>
      <c r="C5" s="104">
        <v>2010</v>
      </c>
      <c r="D5" s="104">
        <v>12</v>
      </c>
      <c r="E5" s="104">
        <v>15</v>
      </c>
      <c r="F5" s="103" t="s">
        <v>646</v>
      </c>
      <c r="G5" s="104">
        <v>1</v>
      </c>
      <c r="H5" s="104" t="s">
        <v>536</v>
      </c>
      <c r="I5" s="104" t="s">
        <v>635</v>
      </c>
    </row>
    <row r="6" spans="1:9" ht="12.75">
      <c r="A6" s="104">
        <v>4</v>
      </c>
      <c r="B6" s="104" t="s">
        <v>948</v>
      </c>
      <c r="C6" s="104">
        <v>2013</v>
      </c>
      <c r="D6" s="104">
        <v>3</v>
      </c>
      <c r="E6" s="104">
        <v>21</v>
      </c>
      <c r="F6" s="103" t="s">
        <v>590</v>
      </c>
      <c r="G6" s="104">
        <v>1</v>
      </c>
      <c r="H6" s="104" t="s">
        <v>591</v>
      </c>
      <c r="I6" s="104" t="s">
        <v>99</v>
      </c>
    </row>
    <row r="7" spans="1:9" ht="12.75">
      <c r="A7" s="104">
        <v>5</v>
      </c>
      <c r="B7" s="104" t="s">
        <v>949</v>
      </c>
      <c r="C7" s="104">
        <v>2010</v>
      </c>
      <c r="D7" s="104">
        <v>12</v>
      </c>
      <c r="E7" s="104">
        <v>12</v>
      </c>
      <c r="F7" s="103" t="s">
        <v>575</v>
      </c>
      <c r="G7" s="104">
        <v>1</v>
      </c>
      <c r="H7" s="104" t="s">
        <v>836</v>
      </c>
      <c r="I7" s="104" t="s">
        <v>99</v>
      </c>
    </row>
    <row r="8" spans="1:9" ht="12.75">
      <c r="A8" s="104">
        <v>6</v>
      </c>
      <c r="B8" s="104" t="s">
        <v>911</v>
      </c>
      <c r="C8" s="104">
        <v>2007</v>
      </c>
      <c r="D8" s="104">
        <v>4</v>
      </c>
      <c r="E8" s="104">
        <v>20</v>
      </c>
      <c r="F8" s="106" t="s">
        <v>997</v>
      </c>
      <c r="G8" s="104">
        <v>4</v>
      </c>
      <c r="H8" s="104" t="s">
        <v>529</v>
      </c>
      <c r="I8" s="104" t="s">
        <v>99</v>
      </c>
    </row>
    <row r="9" spans="1:9" ht="12.75">
      <c r="A9" s="104">
        <v>7</v>
      </c>
      <c r="B9" s="104" t="s">
        <v>912</v>
      </c>
      <c r="C9" s="104">
        <v>2007</v>
      </c>
      <c r="D9" s="104">
        <v>4</v>
      </c>
      <c r="E9" s="104">
        <v>20</v>
      </c>
      <c r="F9" s="104" t="s">
        <v>477</v>
      </c>
      <c r="G9" s="104"/>
      <c r="H9" s="104" t="s">
        <v>529</v>
      </c>
      <c r="I9" s="104" t="s">
        <v>99</v>
      </c>
    </row>
    <row r="10" spans="1:9" ht="12.75">
      <c r="A10" s="104">
        <v>8</v>
      </c>
      <c r="B10" s="104" t="s">
        <v>913</v>
      </c>
      <c r="C10" s="104">
        <v>2007</v>
      </c>
      <c r="D10" s="104">
        <v>5</v>
      </c>
      <c r="E10" s="104">
        <v>17</v>
      </c>
      <c r="F10" s="104" t="s">
        <v>477</v>
      </c>
      <c r="G10" s="104"/>
      <c r="H10" s="104" t="s">
        <v>529</v>
      </c>
      <c r="I10" s="104" t="s">
        <v>743</v>
      </c>
    </row>
    <row r="11" spans="1:9" ht="12.75">
      <c r="A11" s="104">
        <v>9</v>
      </c>
      <c r="B11" s="104" t="s">
        <v>914</v>
      </c>
      <c r="C11" s="104">
        <v>2007</v>
      </c>
      <c r="D11" s="104">
        <v>4</v>
      </c>
      <c r="E11" s="104">
        <v>15</v>
      </c>
      <c r="F11" s="104" t="s">
        <v>477</v>
      </c>
      <c r="G11" s="104"/>
      <c r="H11" s="104" t="s">
        <v>529</v>
      </c>
      <c r="I11" s="104" t="s">
        <v>743</v>
      </c>
    </row>
    <row r="12" spans="1:9" ht="12.75">
      <c r="A12" s="104">
        <v>10</v>
      </c>
      <c r="B12" s="104" t="s">
        <v>921</v>
      </c>
      <c r="C12" s="104">
        <v>2010</v>
      </c>
      <c r="D12" s="104">
        <v>9</v>
      </c>
      <c r="E12" s="104">
        <v>1</v>
      </c>
      <c r="F12" s="106" t="s">
        <v>996</v>
      </c>
      <c r="G12" s="104">
        <v>4</v>
      </c>
      <c r="H12" s="104" t="s">
        <v>570</v>
      </c>
      <c r="I12" s="104" t="s">
        <v>99</v>
      </c>
    </row>
    <row r="13" spans="1:9" ht="12.75">
      <c r="A13" s="104">
        <v>11</v>
      </c>
      <c r="B13" s="104" t="s">
        <v>922</v>
      </c>
      <c r="C13" s="104">
        <v>2012</v>
      </c>
      <c r="D13" s="104">
        <v>1</v>
      </c>
      <c r="E13" s="104">
        <v>29</v>
      </c>
      <c r="F13" s="104" t="s">
        <v>77</v>
      </c>
      <c r="G13" s="104"/>
      <c r="H13" s="104" t="s">
        <v>837</v>
      </c>
      <c r="I13" s="104" t="s">
        <v>99</v>
      </c>
    </row>
    <row r="14" spans="1:9" ht="12.75">
      <c r="A14" s="104">
        <v>12</v>
      </c>
      <c r="B14" s="104" t="s">
        <v>923</v>
      </c>
      <c r="C14" s="104">
        <v>2009</v>
      </c>
      <c r="D14" s="104">
        <v>2</v>
      </c>
      <c r="E14" s="104">
        <v>10</v>
      </c>
      <c r="F14" s="104" t="s">
        <v>77</v>
      </c>
      <c r="G14" s="104"/>
      <c r="H14" s="104" t="s">
        <v>511</v>
      </c>
      <c r="I14" s="104" t="s">
        <v>515</v>
      </c>
    </row>
    <row r="15" spans="1:9" ht="12.75">
      <c r="A15" s="104">
        <v>13</v>
      </c>
      <c r="B15" s="104" t="s">
        <v>924</v>
      </c>
      <c r="C15" s="104">
        <v>2013</v>
      </c>
      <c r="D15" s="104">
        <v>6</v>
      </c>
      <c r="E15" s="104">
        <v>25</v>
      </c>
      <c r="F15" s="104" t="s">
        <v>77</v>
      </c>
      <c r="G15" s="104"/>
      <c r="H15" s="104" t="s">
        <v>728</v>
      </c>
      <c r="I15" s="104" t="s">
        <v>515</v>
      </c>
    </row>
    <row r="16" spans="1:9" ht="12.75">
      <c r="A16" s="104">
        <v>14</v>
      </c>
      <c r="B16" s="104" t="s">
        <v>944</v>
      </c>
      <c r="C16" s="104" t="s">
        <v>731</v>
      </c>
      <c r="D16" s="104">
        <v>7</v>
      </c>
      <c r="E16" s="104">
        <v>13</v>
      </c>
      <c r="F16" s="103" t="s">
        <v>995</v>
      </c>
      <c r="G16" s="104">
        <v>4</v>
      </c>
      <c r="H16" s="104" t="s">
        <v>759</v>
      </c>
      <c r="I16" s="104" t="s">
        <v>515</v>
      </c>
    </row>
    <row r="17" spans="1:9" ht="12.75">
      <c r="A17" s="104">
        <v>15</v>
      </c>
      <c r="B17" s="104" t="s">
        <v>945</v>
      </c>
      <c r="C17" s="104" t="s">
        <v>731</v>
      </c>
      <c r="D17" s="104">
        <v>7</v>
      </c>
      <c r="E17" s="104">
        <v>13</v>
      </c>
      <c r="F17" s="104" t="s">
        <v>763</v>
      </c>
      <c r="G17" s="104"/>
      <c r="H17" s="104" t="s">
        <v>759</v>
      </c>
      <c r="I17" s="104" t="s">
        <v>515</v>
      </c>
    </row>
    <row r="18" spans="1:9" ht="12.75">
      <c r="A18" s="104">
        <v>16</v>
      </c>
      <c r="B18" s="104" t="s">
        <v>946</v>
      </c>
      <c r="C18" s="104" t="s">
        <v>731</v>
      </c>
      <c r="D18" s="104">
        <v>7</v>
      </c>
      <c r="E18" s="104">
        <v>13</v>
      </c>
      <c r="F18" s="104" t="s">
        <v>763</v>
      </c>
      <c r="G18" s="104"/>
      <c r="H18" s="104" t="s">
        <v>759</v>
      </c>
      <c r="I18" s="104" t="s">
        <v>515</v>
      </c>
    </row>
    <row r="19" spans="1:9" ht="12.75">
      <c r="A19" s="104">
        <v>17</v>
      </c>
      <c r="B19" s="104" t="s">
        <v>947</v>
      </c>
      <c r="C19" s="104" t="s">
        <v>731</v>
      </c>
      <c r="D19" s="104">
        <v>7</v>
      </c>
      <c r="E19" s="104">
        <v>13</v>
      </c>
      <c r="F19" s="104" t="s">
        <v>763</v>
      </c>
      <c r="G19" s="104"/>
      <c r="H19" s="104" t="s">
        <v>767</v>
      </c>
      <c r="I19" s="104" t="s">
        <v>515</v>
      </c>
    </row>
    <row r="20" spans="1:9" ht="12.75">
      <c r="A20" s="104">
        <v>18</v>
      </c>
      <c r="B20" s="104" t="s">
        <v>915</v>
      </c>
      <c r="C20" s="104">
        <v>2009</v>
      </c>
      <c r="D20" s="104">
        <v>7</v>
      </c>
      <c r="E20" s="104">
        <v>10</v>
      </c>
      <c r="F20" s="103" t="s">
        <v>63</v>
      </c>
      <c r="G20" s="104">
        <v>6</v>
      </c>
      <c r="H20" s="104" t="s">
        <v>723</v>
      </c>
      <c r="I20" s="104" t="s">
        <v>515</v>
      </c>
    </row>
    <row r="21" spans="1:9" ht="12.75">
      <c r="A21" s="104">
        <v>19</v>
      </c>
      <c r="B21" s="104" t="s">
        <v>916</v>
      </c>
      <c r="C21" s="104">
        <v>2012</v>
      </c>
      <c r="D21" s="104">
        <v>7</v>
      </c>
      <c r="E21" s="104">
        <v>24</v>
      </c>
      <c r="F21" s="104" t="s">
        <v>63</v>
      </c>
      <c r="G21" s="104"/>
      <c r="H21" s="104" t="s">
        <v>788</v>
      </c>
      <c r="I21" s="104" t="s">
        <v>515</v>
      </c>
    </row>
    <row r="22" spans="1:9" ht="12.75">
      <c r="A22" s="104">
        <v>20</v>
      </c>
      <c r="B22" s="104" t="s">
        <v>917</v>
      </c>
      <c r="C22" s="104">
        <v>2012</v>
      </c>
      <c r="D22" s="104">
        <v>7</v>
      </c>
      <c r="E22" s="104">
        <v>24</v>
      </c>
      <c r="F22" s="104" t="s">
        <v>63</v>
      </c>
      <c r="G22" s="104"/>
      <c r="H22" s="104" t="s">
        <v>788</v>
      </c>
      <c r="I22" s="104" t="s">
        <v>515</v>
      </c>
    </row>
    <row r="23" spans="1:9" ht="12.75">
      <c r="A23" s="104">
        <v>21</v>
      </c>
      <c r="B23" s="104" t="s">
        <v>918</v>
      </c>
      <c r="C23" s="104">
        <v>2012</v>
      </c>
      <c r="D23" s="104">
        <v>7</v>
      </c>
      <c r="E23" s="104">
        <v>24</v>
      </c>
      <c r="F23" s="104" t="s">
        <v>63</v>
      </c>
      <c r="G23" s="104"/>
      <c r="H23" s="104" t="s">
        <v>788</v>
      </c>
      <c r="I23" s="104" t="s">
        <v>515</v>
      </c>
    </row>
    <row r="24" spans="1:9" ht="12.75">
      <c r="A24" s="104">
        <v>22</v>
      </c>
      <c r="B24" s="104" t="s">
        <v>919</v>
      </c>
      <c r="C24" s="104">
        <v>2013</v>
      </c>
      <c r="D24" s="104">
        <v>8</v>
      </c>
      <c r="E24" s="104">
        <v>29</v>
      </c>
      <c r="F24" s="104" t="s">
        <v>63</v>
      </c>
      <c r="G24" s="104"/>
      <c r="H24" s="104" t="s">
        <v>802</v>
      </c>
      <c r="I24" s="104" t="s">
        <v>515</v>
      </c>
    </row>
    <row r="25" spans="1:9" ht="12.75">
      <c r="A25" s="104">
        <v>23</v>
      </c>
      <c r="B25" s="104" t="s">
        <v>920</v>
      </c>
      <c r="C25" s="104">
        <v>2013</v>
      </c>
      <c r="D25" s="104">
        <v>8</v>
      </c>
      <c r="E25" s="104">
        <v>29</v>
      </c>
      <c r="F25" s="104" t="s">
        <v>63</v>
      </c>
      <c r="G25" s="104"/>
      <c r="H25" s="104" t="s">
        <v>802</v>
      </c>
      <c r="I25" s="104" t="s">
        <v>515</v>
      </c>
    </row>
    <row r="26" spans="1:9" ht="12.75">
      <c r="A26" s="104">
        <v>24</v>
      </c>
      <c r="B26" s="104" t="s">
        <v>971</v>
      </c>
      <c r="C26" s="104">
        <v>2007</v>
      </c>
      <c r="D26" s="104">
        <v>5</v>
      </c>
      <c r="E26" s="104">
        <v>11</v>
      </c>
      <c r="F26" s="106" t="s">
        <v>994</v>
      </c>
      <c r="G26" s="104">
        <v>8</v>
      </c>
      <c r="H26" s="104" t="s">
        <v>536</v>
      </c>
      <c r="I26" s="104" t="s">
        <v>99</v>
      </c>
    </row>
    <row r="27" spans="1:9" ht="12.75">
      <c r="A27" s="104">
        <v>25</v>
      </c>
      <c r="B27" s="104" t="s">
        <v>972</v>
      </c>
      <c r="C27" s="104">
        <v>2007</v>
      </c>
      <c r="D27" s="104">
        <v>5</v>
      </c>
      <c r="E27" s="104">
        <v>11</v>
      </c>
      <c r="F27" s="104" t="s">
        <v>535</v>
      </c>
      <c r="G27" s="104"/>
      <c r="H27" s="104" t="s">
        <v>536</v>
      </c>
      <c r="I27" s="104" t="s">
        <v>99</v>
      </c>
    </row>
    <row r="28" spans="1:9" ht="12.75">
      <c r="A28" s="104">
        <v>26</v>
      </c>
      <c r="B28" s="104" t="s">
        <v>973</v>
      </c>
      <c r="C28" s="104">
        <v>2007</v>
      </c>
      <c r="D28" s="104">
        <v>5</v>
      </c>
      <c r="E28" s="104">
        <v>11</v>
      </c>
      <c r="F28" s="104" t="s">
        <v>535</v>
      </c>
      <c r="G28" s="104"/>
      <c r="H28" s="104" t="s">
        <v>536</v>
      </c>
      <c r="I28" s="104" t="s">
        <v>99</v>
      </c>
    </row>
    <row r="29" spans="1:9" ht="12.75">
      <c r="A29" s="104">
        <v>27</v>
      </c>
      <c r="B29" s="104" t="s">
        <v>974</v>
      </c>
      <c r="C29" s="104">
        <v>2007</v>
      </c>
      <c r="D29" s="104">
        <v>5</v>
      </c>
      <c r="E29" s="104">
        <v>11</v>
      </c>
      <c r="F29" s="104" t="s">
        <v>535</v>
      </c>
      <c r="G29" s="104"/>
      <c r="H29" s="104" t="s">
        <v>536</v>
      </c>
      <c r="I29" s="104" t="s">
        <v>99</v>
      </c>
    </row>
    <row r="30" spans="1:9" ht="12.75">
      <c r="A30" s="104">
        <v>28</v>
      </c>
      <c r="B30" s="104" t="s">
        <v>975</v>
      </c>
      <c r="C30" s="104">
        <v>2007</v>
      </c>
      <c r="D30" s="104">
        <v>5</v>
      </c>
      <c r="E30" s="104">
        <v>11</v>
      </c>
      <c r="F30" s="104" t="s">
        <v>535</v>
      </c>
      <c r="G30" s="104"/>
      <c r="H30" s="104" t="s">
        <v>536</v>
      </c>
      <c r="I30" s="104" t="s">
        <v>99</v>
      </c>
    </row>
    <row r="31" spans="1:9" ht="12.75">
      <c r="A31" s="104">
        <v>29</v>
      </c>
      <c r="B31" s="104" t="s">
        <v>976</v>
      </c>
      <c r="C31" s="104">
        <v>2007</v>
      </c>
      <c r="D31" s="104">
        <v>5</v>
      </c>
      <c r="E31" s="104">
        <v>11</v>
      </c>
      <c r="F31" s="104" t="s">
        <v>535</v>
      </c>
      <c r="G31" s="104"/>
      <c r="H31" s="104" t="s">
        <v>536</v>
      </c>
      <c r="I31" s="104" t="s">
        <v>99</v>
      </c>
    </row>
    <row r="32" spans="1:9" ht="12.75">
      <c r="A32" s="104">
        <v>30</v>
      </c>
      <c r="B32" s="104" t="s">
        <v>977</v>
      </c>
      <c r="C32" s="104">
        <v>2012</v>
      </c>
      <c r="D32" s="104">
        <v>3</v>
      </c>
      <c r="E32" s="104">
        <v>29</v>
      </c>
      <c r="F32" s="104" t="s">
        <v>535</v>
      </c>
      <c r="G32" s="104"/>
      <c r="H32" s="104" t="s">
        <v>838</v>
      </c>
      <c r="I32" s="104" t="s">
        <v>99</v>
      </c>
    </row>
    <row r="33" spans="1:9" ht="12.75">
      <c r="A33" s="104">
        <v>31</v>
      </c>
      <c r="B33" s="104" t="s">
        <v>978</v>
      </c>
      <c r="C33" s="104">
        <v>2012</v>
      </c>
      <c r="D33" s="104">
        <v>3</v>
      </c>
      <c r="E33" s="104">
        <v>29</v>
      </c>
      <c r="F33" s="104" t="s">
        <v>535</v>
      </c>
      <c r="G33" s="104"/>
      <c r="H33" s="104" t="s">
        <v>838</v>
      </c>
      <c r="I33" s="104" t="s">
        <v>99</v>
      </c>
    </row>
    <row r="34" spans="1:9" ht="12.75">
      <c r="A34" s="104">
        <v>32</v>
      </c>
      <c r="B34" s="104" t="s">
        <v>979</v>
      </c>
      <c r="C34" s="104">
        <v>2013</v>
      </c>
      <c r="D34" s="104">
        <v>11</v>
      </c>
      <c r="E34" s="104">
        <v>27</v>
      </c>
      <c r="F34" s="103" t="s">
        <v>96</v>
      </c>
      <c r="G34" s="104">
        <v>11</v>
      </c>
      <c r="H34" s="104" t="s">
        <v>598</v>
      </c>
      <c r="I34" s="104" t="s">
        <v>515</v>
      </c>
    </row>
    <row r="35" spans="1:9" ht="12.75">
      <c r="A35" s="104">
        <v>33</v>
      </c>
      <c r="B35" s="104" t="s">
        <v>980</v>
      </c>
      <c r="C35" s="104">
        <v>2013</v>
      </c>
      <c r="D35" s="104">
        <v>11</v>
      </c>
      <c r="E35" s="104">
        <v>27</v>
      </c>
      <c r="F35" s="104" t="s">
        <v>96</v>
      </c>
      <c r="G35" s="104"/>
      <c r="H35" s="104" t="s">
        <v>598</v>
      </c>
      <c r="I35" s="104" t="s">
        <v>515</v>
      </c>
    </row>
    <row r="36" spans="1:9" ht="12.75">
      <c r="A36" s="104">
        <v>34</v>
      </c>
      <c r="B36" s="104" t="s">
        <v>981</v>
      </c>
      <c r="C36" s="104">
        <v>2013</v>
      </c>
      <c r="D36" s="104">
        <v>6</v>
      </c>
      <c r="E36" s="104">
        <v>26</v>
      </c>
      <c r="F36" s="104" t="s">
        <v>96</v>
      </c>
      <c r="G36" s="104"/>
      <c r="H36" s="104" t="s">
        <v>632</v>
      </c>
      <c r="I36" s="104" t="s">
        <v>515</v>
      </c>
    </row>
    <row r="37" spans="1:9" ht="12.75">
      <c r="A37" s="104">
        <v>35</v>
      </c>
      <c r="B37" s="104" t="s">
        <v>982</v>
      </c>
      <c r="C37" s="104">
        <v>2013</v>
      </c>
      <c r="D37" s="104">
        <v>8</v>
      </c>
      <c r="E37" s="104">
        <v>29</v>
      </c>
      <c r="F37" s="104" t="s">
        <v>96</v>
      </c>
      <c r="G37" s="104"/>
      <c r="H37" s="104" t="s">
        <v>536</v>
      </c>
      <c r="I37" s="104" t="s">
        <v>515</v>
      </c>
    </row>
    <row r="38" spans="1:9" ht="12.75">
      <c r="A38" s="104">
        <v>36</v>
      </c>
      <c r="B38" s="104" t="s">
        <v>983</v>
      </c>
      <c r="C38" s="104">
        <v>2013</v>
      </c>
      <c r="D38" s="104">
        <v>8</v>
      </c>
      <c r="E38" s="104">
        <v>29</v>
      </c>
      <c r="F38" s="104" t="s">
        <v>96</v>
      </c>
      <c r="G38" s="104"/>
      <c r="H38" s="104" t="s">
        <v>536</v>
      </c>
      <c r="I38" s="104" t="s">
        <v>515</v>
      </c>
    </row>
    <row r="39" spans="1:9" ht="12.75">
      <c r="A39" s="104">
        <v>37</v>
      </c>
      <c r="B39" s="104" t="s">
        <v>984</v>
      </c>
      <c r="C39" s="104">
        <v>2013</v>
      </c>
      <c r="D39" s="104">
        <v>8</v>
      </c>
      <c r="E39" s="104">
        <v>29</v>
      </c>
      <c r="F39" s="104" t="s">
        <v>96</v>
      </c>
      <c r="G39" s="104"/>
      <c r="H39" s="104" t="s">
        <v>536</v>
      </c>
      <c r="I39" s="104" t="s">
        <v>515</v>
      </c>
    </row>
    <row r="40" spans="1:9" ht="12.75">
      <c r="A40" s="104">
        <v>38</v>
      </c>
      <c r="B40" s="104" t="s">
        <v>985</v>
      </c>
      <c r="C40" s="104">
        <v>2013</v>
      </c>
      <c r="D40" s="104">
        <v>8</v>
      </c>
      <c r="E40" s="104">
        <v>29</v>
      </c>
      <c r="F40" s="104" t="s">
        <v>96</v>
      </c>
      <c r="G40" s="104"/>
      <c r="H40" s="104" t="s">
        <v>536</v>
      </c>
      <c r="I40" s="104" t="s">
        <v>515</v>
      </c>
    </row>
    <row r="41" spans="1:9" ht="12.75">
      <c r="A41" s="104">
        <v>39</v>
      </c>
      <c r="B41" s="104" t="s">
        <v>986</v>
      </c>
      <c r="C41" s="104">
        <v>2013</v>
      </c>
      <c r="D41" s="104">
        <v>8</v>
      </c>
      <c r="E41" s="104">
        <v>29</v>
      </c>
      <c r="F41" s="104" t="s">
        <v>96</v>
      </c>
      <c r="G41" s="104"/>
      <c r="H41" s="104" t="s">
        <v>536</v>
      </c>
      <c r="I41" s="104" t="s">
        <v>515</v>
      </c>
    </row>
    <row r="42" spans="1:9" ht="12.75">
      <c r="A42" s="104">
        <v>40</v>
      </c>
      <c r="B42" s="104" t="s">
        <v>987</v>
      </c>
      <c r="C42" s="104">
        <v>2013</v>
      </c>
      <c r="D42" s="104">
        <v>8</v>
      </c>
      <c r="E42" s="104">
        <v>29</v>
      </c>
      <c r="F42" s="104" t="s">
        <v>96</v>
      </c>
      <c r="G42" s="104"/>
      <c r="H42" s="104" t="s">
        <v>536</v>
      </c>
      <c r="I42" s="104" t="s">
        <v>515</v>
      </c>
    </row>
    <row r="43" spans="1:9" ht="12.75">
      <c r="A43" s="104">
        <v>41</v>
      </c>
      <c r="B43" s="104" t="s">
        <v>988</v>
      </c>
      <c r="C43" s="104">
        <v>2013</v>
      </c>
      <c r="D43" s="104">
        <v>8</v>
      </c>
      <c r="E43" s="104">
        <v>29</v>
      </c>
      <c r="F43" s="104" t="s">
        <v>96</v>
      </c>
      <c r="G43" s="104"/>
      <c r="H43" s="104" t="s">
        <v>536</v>
      </c>
      <c r="I43" s="104" t="s">
        <v>515</v>
      </c>
    </row>
    <row r="44" spans="1:9" ht="12.75">
      <c r="A44" s="104">
        <v>42</v>
      </c>
      <c r="B44" s="104" t="s">
        <v>989</v>
      </c>
      <c r="C44" s="104">
        <v>2013</v>
      </c>
      <c r="D44" s="104">
        <v>8</v>
      </c>
      <c r="E44" s="104">
        <v>29</v>
      </c>
      <c r="F44" s="104" t="s">
        <v>96</v>
      </c>
      <c r="G44" s="104"/>
      <c r="H44" s="104" t="s">
        <v>536</v>
      </c>
      <c r="I44" s="104" t="s">
        <v>515</v>
      </c>
    </row>
    <row r="45" spans="1:9" ht="12.75">
      <c r="A45" s="104">
        <v>43</v>
      </c>
      <c r="B45" s="104" t="s">
        <v>926</v>
      </c>
      <c r="C45" s="104">
        <v>2008</v>
      </c>
      <c r="D45" s="104">
        <v>8</v>
      </c>
      <c r="E45" s="104">
        <v>14</v>
      </c>
      <c r="F45" s="103" t="s">
        <v>130</v>
      </c>
      <c r="G45" s="104">
        <v>18</v>
      </c>
      <c r="H45" s="104" t="s">
        <v>559</v>
      </c>
      <c r="I45" s="104" t="s">
        <v>99</v>
      </c>
    </row>
    <row r="46" spans="1:9" ht="12.75">
      <c r="A46" s="104">
        <v>44</v>
      </c>
      <c r="B46" s="104" t="s">
        <v>927</v>
      </c>
      <c r="C46" s="104">
        <v>2008</v>
      </c>
      <c r="D46" s="104">
        <v>8</v>
      </c>
      <c r="E46" s="104">
        <v>14</v>
      </c>
      <c r="F46" s="104" t="s">
        <v>130</v>
      </c>
      <c r="G46" s="104"/>
      <c r="H46" s="104" t="s">
        <v>559</v>
      </c>
      <c r="I46" s="104" t="s">
        <v>99</v>
      </c>
    </row>
    <row r="47" spans="1:9" ht="12.75">
      <c r="A47" s="104">
        <v>45</v>
      </c>
      <c r="B47" s="104" t="s">
        <v>928</v>
      </c>
      <c r="C47" s="104">
        <v>2008</v>
      </c>
      <c r="D47" s="104">
        <v>8</v>
      </c>
      <c r="E47" s="104">
        <v>14</v>
      </c>
      <c r="F47" s="104" t="s">
        <v>130</v>
      </c>
      <c r="G47" s="104"/>
      <c r="H47" s="104" t="s">
        <v>564</v>
      </c>
      <c r="I47" s="104" t="s">
        <v>99</v>
      </c>
    </row>
    <row r="48" spans="1:9" ht="12.75">
      <c r="A48" s="104">
        <v>46</v>
      </c>
      <c r="B48" s="104" t="s">
        <v>937</v>
      </c>
      <c r="C48" s="104">
        <v>2007</v>
      </c>
      <c r="D48" s="104">
        <v>4</v>
      </c>
      <c r="E48" s="104">
        <v>15</v>
      </c>
      <c r="F48" s="104" t="s">
        <v>130</v>
      </c>
      <c r="G48" s="104"/>
      <c r="H48" s="104" t="s">
        <v>809</v>
      </c>
      <c r="I48" s="104" t="s">
        <v>743</v>
      </c>
    </row>
    <row r="49" spans="1:9" ht="12.75">
      <c r="A49" s="104">
        <v>47</v>
      </c>
      <c r="B49" s="104" t="s">
        <v>938</v>
      </c>
      <c r="C49" s="104">
        <v>2007</v>
      </c>
      <c r="D49" s="104">
        <v>4</v>
      </c>
      <c r="E49" s="104">
        <v>15</v>
      </c>
      <c r="F49" s="104" t="s">
        <v>130</v>
      </c>
      <c r="G49" s="104"/>
      <c r="H49" s="104" t="s">
        <v>809</v>
      </c>
      <c r="I49" s="104" t="s">
        <v>743</v>
      </c>
    </row>
    <row r="50" spans="1:9" ht="12.75">
      <c r="A50" s="104">
        <v>48</v>
      </c>
      <c r="B50" s="104" t="s">
        <v>939</v>
      </c>
      <c r="C50" s="104">
        <v>2007</v>
      </c>
      <c r="D50" s="104">
        <v>4</v>
      </c>
      <c r="E50" s="104">
        <v>15</v>
      </c>
      <c r="F50" s="104" t="s">
        <v>130</v>
      </c>
      <c r="G50" s="104"/>
      <c r="H50" s="104" t="s">
        <v>814</v>
      </c>
      <c r="I50" s="104" t="s">
        <v>743</v>
      </c>
    </row>
    <row r="51" spans="1:9" ht="12.75">
      <c r="A51" s="104">
        <v>49</v>
      </c>
      <c r="B51" s="104" t="s">
        <v>940</v>
      </c>
      <c r="C51" s="104">
        <v>2007</v>
      </c>
      <c r="D51" s="104">
        <v>4</v>
      </c>
      <c r="E51" s="104">
        <v>15</v>
      </c>
      <c r="F51" s="104" t="s">
        <v>130</v>
      </c>
      <c r="G51" s="104"/>
      <c r="H51" s="104" t="s">
        <v>814</v>
      </c>
      <c r="I51" s="104" t="s">
        <v>743</v>
      </c>
    </row>
    <row r="52" spans="1:9" ht="12.75">
      <c r="A52" s="104">
        <v>50</v>
      </c>
      <c r="B52" s="104" t="s">
        <v>941</v>
      </c>
      <c r="C52" s="104">
        <v>2007</v>
      </c>
      <c r="D52" s="104">
        <v>4</v>
      </c>
      <c r="E52" s="104">
        <v>15</v>
      </c>
      <c r="F52" s="104" t="s">
        <v>130</v>
      </c>
      <c r="G52" s="104"/>
      <c r="H52" s="104" t="s">
        <v>814</v>
      </c>
      <c r="I52" s="104" t="s">
        <v>743</v>
      </c>
    </row>
    <row r="53" spans="1:9" ht="12.75">
      <c r="A53" s="104">
        <v>51</v>
      </c>
      <c r="B53" s="104" t="s">
        <v>942</v>
      </c>
      <c r="C53" s="104">
        <v>2008</v>
      </c>
      <c r="D53" s="104">
        <v>12</v>
      </c>
      <c r="E53" s="104">
        <v>31</v>
      </c>
      <c r="F53" s="104" t="s">
        <v>130</v>
      </c>
      <c r="G53" s="104"/>
      <c r="H53" s="104" t="s">
        <v>824</v>
      </c>
      <c r="I53" s="104" t="s">
        <v>743</v>
      </c>
    </row>
    <row r="54" spans="1:9" ht="12.75">
      <c r="A54" s="104">
        <v>52</v>
      </c>
      <c r="B54" s="104" t="s">
        <v>943</v>
      </c>
      <c r="C54" s="104">
        <v>2008</v>
      </c>
      <c r="D54" s="104">
        <v>12</v>
      </c>
      <c r="E54" s="104">
        <v>31</v>
      </c>
      <c r="F54" s="104" t="s">
        <v>130</v>
      </c>
      <c r="G54" s="104"/>
      <c r="H54" s="104" t="s">
        <v>824</v>
      </c>
      <c r="I54" s="104" t="s">
        <v>743</v>
      </c>
    </row>
    <row r="55" spans="1:9" ht="12.75">
      <c r="A55" s="104">
        <v>53</v>
      </c>
      <c r="B55" s="104" t="s">
        <v>929</v>
      </c>
      <c r="C55" s="104">
        <v>2007</v>
      </c>
      <c r="D55" s="104">
        <v>8</v>
      </c>
      <c r="E55" s="104">
        <v>8</v>
      </c>
      <c r="F55" s="104" t="s">
        <v>130</v>
      </c>
      <c r="G55" s="104"/>
      <c r="H55" s="104" t="s">
        <v>605</v>
      </c>
      <c r="I55" s="104" t="s">
        <v>842</v>
      </c>
    </row>
    <row r="56" spans="1:9" ht="12.75">
      <c r="A56" s="104">
        <v>54</v>
      </c>
      <c r="B56" s="104" t="s">
        <v>930</v>
      </c>
      <c r="C56" s="104">
        <v>2007</v>
      </c>
      <c r="D56" s="104">
        <v>8</v>
      </c>
      <c r="E56" s="104">
        <v>8</v>
      </c>
      <c r="F56" s="104" t="s">
        <v>130</v>
      </c>
      <c r="G56" s="104"/>
      <c r="H56" s="104" t="s">
        <v>605</v>
      </c>
      <c r="I56" s="104" t="s">
        <v>842</v>
      </c>
    </row>
    <row r="57" spans="1:9" ht="12.75">
      <c r="A57" s="104">
        <v>55</v>
      </c>
      <c r="B57" s="104" t="s">
        <v>931</v>
      </c>
      <c r="C57" s="104">
        <v>2007</v>
      </c>
      <c r="D57" s="104">
        <v>8</v>
      </c>
      <c r="E57" s="104">
        <v>8</v>
      </c>
      <c r="F57" s="104" t="s">
        <v>130</v>
      </c>
      <c r="G57" s="104"/>
      <c r="H57" s="104" t="s">
        <v>605</v>
      </c>
      <c r="I57" s="104" t="s">
        <v>842</v>
      </c>
    </row>
    <row r="58" spans="1:9" ht="12.75">
      <c r="A58" s="104">
        <v>56</v>
      </c>
      <c r="B58" s="104" t="s">
        <v>932</v>
      </c>
      <c r="C58" s="104">
        <v>2007</v>
      </c>
      <c r="D58" s="104">
        <v>8</v>
      </c>
      <c r="E58" s="104">
        <v>8</v>
      </c>
      <c r="F58" s="104" t="s">
        <v>130</v>
      </c>
      <c r="G58" s="104"/>
      <c r="H58" s="104" t="s">
        <v>605</v>
      </c>
      <c r="I58" s="104" t="s">
        <v>842</v>
      </c>
    </row>
    <row r="59" spans="1:9" ht="12.75">
      <c r="A59" s="104">
        <v>57</v>
      </c>
      <c r="B59" s="104" t="s">
        <v>933</v>
      </c>
      <c r="C59" s="104">
        <v>2007</v>
      </c>
      <c r="D59" s="104">
        <v>8</v>
      </c>
      <c r="E59" s="104">
        <v>8</v>
      </c>
      <c r="F59" s="104" t="s">
        <v>130</v>
      </c>
      <c r="G59" s="104"/>
      <c r="H59" s="104" t="s">
        <v>605</v>
      </c>
      <c r="I59" s="104" t="s">
        <v>842</v>
      </c>
    </row>
    <row r="60" spans="1:9" ht="12.75">
      <c r="A60" s="104">
        <v>58</v>
      </c>
      <c r="B60" s="104" t="s">
        <v>934</v>
      </c>
      <c r="C60" s="104">
        <v>2007</v>
      </c>
      <c r="D60" s="104">
        <v>8</v>
      </c>
      <c r="E60" s="104">
        <v>8</v>
      </c>
      <c r="F60" s="104" t="s">
        <v>130</v>
      </c>
      <c r="G60" s="104"/>
      <c r="H60" s="104" t="s">
        <v>616</v>
      </c>
      <c r="I60" s="104" t="s">
        <v>842</v>
      </c>
    </row>
    <row r="61" spans="1:9" ht="12.75">
      <c r="A61" s="104">
        <v>59</v>
      </c>
      <c r="B61" s="104" t="s">
        <v>935</v>
      </c>
      <c r="C61" s="104">
        <v>2007</v>
      </c>
      <c r="D61" s="104">
        <v>8</v>
      </c>
      <c r="E61" s="104">
        <v>8</v>
      </c>
      <c r="F61" s="104" t="s">
        <v>130</v>
      </c>
      <c r="G61" s="104"/>
      <c r="H61" s="104" t="s">
        <v>616</v>
      </c>
      <c r="I61" s="104" t="s">
        <v>842</v>
      </c>
    </row>
    <row r="62" spans="1:9" ht="12.75">
      <c r="A62" s="104">
        <v>60</v>
      </c>
      <c r="B62" s="104" t="s">
        <v>936</v>
      </c>
      <c r="C62" s="104">
        <v>2007</v>
      </c>
      <c r="D62" s="104">
        <v>8</v>
      </c>
      <c r="E62" s="104">
        <v>8</v>
      </c>
      <c r="F62" s="104" t="s">
        <v>130</v>
      </c>
      <c r="G62" s="104"/>
      <c r="H62" s="104" t="s">
        <v>616</v>
      </c>
      <c r="I62" s="104" t="s">
        <v>842</v>
      </c>
    </row>
    <row r="63" spans="1:9" ht="12.75">
      <c r="A63" s="104">
        <v>61</v>
      </c>
      <c r="B63" s="104" t="s">
        <v>950</v>
      </c>
      <c r="C63" s="104" t="s">
        <v>731</v>
      </c>
      <c r="D63" s="104">
        <v>3</v>
      </c>
      <c r="E63" s="104">
        <v>23</v>
      </c>
      <c r="F63" s="106" t="s">
        <v>993</v>
      </c>
      <c r="G63" s="104">
        <v>20</v>
      </c>
      <c r="H63" s="104" t="s">
        <v>734</v>
      </c>
      <c r="I63" s="104" t="s">
        <v>515</v>
      </c>
    </row>
    <row r="64" spans="1:9" ht="12.75">
      <c r="A64" s="104">
        <v>62</v>
      </c>
      <c r="B64" s="104" t="s">
        <v>951</v>
      </c>
      <c r="C64" s="104" t="s">
        <v>731</v>
      </c>
      <c r="D64" s="104">
        <v>3</v>
      </c>
      <c r="E64" s="104">
        <v>23</v>
      </c>
      <c r="F64" s="104" t="s">
        <v>93</v>
      </c>
      <c r="G64" s="104"/>
      <c r="H64" s="104" t="s">
        <v>734</v>
      </c>
      <c r="I64" s="104" t="s">
        <v>515</v>
      </c>
    </row>
    <row r="65" spans="1:9" ht="12.75">
      <c r="A65" s="104">
        <v>63</v>
      </c>
      <c r="B65" s="104" t="s">
        <v>952</v>
      </c>
      <c r="C65" s="104" t="s">
        <v>731</v>
      </c>
      <c r="D65" s="104">
        <v>3</v>
      </c>
      <c r="E65" s="104">
        <v>23</v>
      </c>
      <c r="F65" s="104" t="s">
        <v>93</v>
      </c>
      <c r="G65" s="104"/>
      <c r="H65" s="104" t="s">
        <v>734</v>
      </c>
      <c r="I65" s="104" t="s">
        <v>515</v>
      </c>
    </row>
    <row r="66" spans="1:9" ht="12.75">
      <c r="A66" s="104">
        <v>64</v>
      </c>
      <c r="B66" s="104" t="s">
        <v>953</v>
      </c>
      <c r="C66" s="104" t="s">
        <v>731</v>
      </c>
      <c r="D66" s="104">
        <v>3</v>
      </c>
      <c r="E66" s="104">
        <v>23</v>
      </c>
      <c r="F66" s="104" t="s">
        <v>93</v>
      </c>
      <c r="G66" s="104"/>
      <c r="H66" s="104" t="s">
        <v>734</v>
      </c>
      <c r="I66" s="104" t="s">
        <v>515</v>
      </c>
    </row>
    <row r="67" spans="1:9" ht="12.75">
      <c r="A67" s="104">
        <v>65</v>
      </c>
      <c r="B67" s="104" t="s">
        <v>954</v>
      </c>
      <c r="C67" s="104" t="s">
        <v>731</v>
      </c>
      <c r="D67" s="104">
        <v>3</v>
      </c>
      <c r="E67" s="104">
        <v>23</v>
      </c>
      <c r="F67" s="104" t="s">
        <v>93</v>
      </c>
      <c r="G67" s="104"/>
      <c r="H67" s="104" t="s">
        <v>734</v>
      </c>
      <c r="I67" s="104" t="s">
        <v>515</v>
      </c>
    </row>
    <row r="68" spans="1:9" ht="12.75">
      <c r="A68" s="104">
        <v>66</v>
      </c>
      <c r="B68" s="104" t="s">
        <v>955</v>
      </c>
      <c r="C68" s="104" t="s">
        <v>731</v>
      </c>
      <c r="D68" s="104">
        <v>3</v>
      </c>
      <c r="E68" s="104">
        <v>23</v>
      </c>
      <c r="F68" s="104" t="s">
        <v>93</v>
      </c>
      <c r="G68" s="104"/>
      <c r="H68" s="104" t="s">
        <v>734</v>
      </c>
      <c r="I68" s="104" t="s">
        <v>515</v>
      </c>
    </row>
    <row r="69" spans="1:9" ht="12.75">
      <c r="A69" s="104">
        <v>67</v>
      </c>
      <c r="B69" s="104" t="s">
        <v>956</v>
      </c>
      <c r="C69" s="104" t="s">
        <v>731</v>
      </c>
      <c r="D69" s="104">
        <v>3</v>
      </c>
      <c r="E69" s="104">
        <v>23</v>
      </c>
      <c r="F69" s="104" t="s">
        <v>93</v>
      </c>
      <c r="G69" s="104"/>
      <c r="H69" s="104" t="s">
        <v>734</v>
      </c>
      <c r="I69" s="104" t="s">
        <v>515</v>
      </c>
    </row>
    <row r="70" spans="1:9" ht="12.75">
      <c r="A70" s="104">
        <v>68</v>
      </c>
      <c r="B70" s="104" t="s">
        <v>957</v>
      </c>
      <c r="C70" s="104" t="s">
        <v>731</v>
      </c>
      <c r="D70" s="104">
        <v>3</v>
      </c>
      <c r="E70" s="104">
        <v>23</v>
      </c>
      <c r="F70" s="104" t="s">
        <v>93</v>
      </c>
      <c r="G70" s="104"/>
      <c r="H70" s="104" t="s">
        <v>734</v>
      </c>
      <c r="I70" s="104" t="s">
        <v>515</v>
      </c>
    </row>
    <row r="71" spans="1:9" ht="12.75">
      <c r="A71" s="104">
        <v>69</v>
      </c>
      <c r="B71" s="104" t="s">
        <v>958</v>
      </c>
      <c r="C71" s="104" t="s">
        <v>731</v>
      </c>
      <c r="D71" s="104">
        <v>3</v>
      </c>
      <c r="E71" s="104">
        <v>23</v>
      </c>
      <c r="F71" s="104" t="s">
        <v>93</v>
      </c>
      <c r="G71" s="104"/>
      <c r="H71" s="104" t="s">
        <v>734</v>
      </c>
      <c r="I71" s="104" t="s">
        <v>515</v>
      </c>
    </row>
    <row r="72" spans="1:9" ht="12.75">
      <c r="A72" s="104">
        <v>70</v>
      </c>
      <c r="B72" s="104" t="s">
        <v>959</v>
      </c>
      <c r="C72" s="104" t="s">
        <v>731</v>
      </c>
      <c r="D72" s="104">
        <v>5</v>
      </c>
      <c r="E72" s="104">
        <v>15</v>
      </c>
      <c r="F72" s="104" t="s">
        <v>93</v>
      </c>
      <c r="G72" s="104"/>
      <c r="H72" s="104" t="s">
        <v>734</v>
      </c>
      <c r="I72" s="104" t="s">
        <v>515</v>
      </c>
    </row>
    <row r="73" spans="1:9" ht="25.5">
      <c r="A73" s="104">
        <v>71</v>
      </c>
      <c r="B73" s="104" t="s">
        <v>960</v>
      </c>
      <c r="C73" s="104">
        <v>2011</v>
      </c>
      <c r="D73" s="104">
        <v>4</v>
      </c>
      <c r="E73" s="104">
        <v>18</v>
      </c>
      <c r="F73" s="104" t="s">
        <v>93</v>
      </c>
      <c r="G73" s="104"/>
      <c r="H73" s="104" t="s">
        <v>771</v>
      </c>
      <c r="I73" s="104" t="s">
        <v>515</v>
      </c>
    </row>
    <row r="74" spans="1:9" ht="25.5">
      <c r="A74" s="104">
        <v>72</v>
      </c>
      <c r="B74" s="104" t="s">
        <v>961</v>
      </c>
      <c r="C74" s="104">
        <v>2011</v>
      </c>
      <c r="D74" s="104">
        <v>4</v>
      </c>
      <c r="E74" s="104">
        <v>18</v>
      </c>
      <c r="F74" s="104" t="s">
        <v>93</v>
      </c>
      <c r="G74" s="104"/>
      <c r="H74" s="104" t="s">
        <v>771</v>
      </c>
      <c r="I74" s="104" t="s">
        <v>515</v>
      </c>
    </row>
    <row r="75" spans="1:9" ht="25.5">
      <c r="A75" s="104">
        <v>73</v>
      </c>
      <c r="B75" s="104" t="s">
        <v>962</v>
      </c>
      <c r="C75" s="104">
        <v>2011</v>
      </c>
      <c r="D75" s="104">
        <v>4</v>
      </c>
      <c r="E75" s="104">
        <v>18</v>
      </c>
      <c r="F75" s="104" t="s">
        <v>93</v>
      </c>
      <c r="G75" s="104"/>
      <c r="H75" s="104" t="s">
        <v>771</v>
      </c>
      <c r="I75" s="104" t="s">
        <v>515</v>
      </c>
    </row>
    <row r="76" spans="1:9" ht="25.5">
      <c r="A76" s="104">
        <v>74</v>
      </c>
      <c r="B76" s="104" t="s">
        <v>963</v>
      </c>
      <c r="C76" s="104">
        <v>2011</v>
      </c>
      <c r="D76" s="104">
        <v>4</v>
      </c>
      <c r="E76" s="104">
        <v>18</v>
      </c>
      <c r="F76" s="104" t="s">
        <v>93</v>
      </c>
      <c r="G76" s="104"/>
      <c r="H76" s="104" t="s">
        <v>771</v>
      </c>
      <c r="I76" s="104" t="s">
        <v>515</v>
      </c>
    </row>
    <row r="77" spans="1:9" ht="25.5">
      <c r="A77" s="104">
        <v>75</v>
      </c>
      <c r="B77" s="104" t="s">
        <v>964</v>
      </c>
      <c r="C77" s="104">
        <v>2011</v>
      </c>
      <c r="D77" s="104">
        <v>5</v>
      </c>
      <c r="E77" s="104">
        <v>23</v>
      </c>
      <c r="F77" s="104" t="s">
        <v>93</v>
      </c>
      <c r="G77" s="104"/>
      <c r="H77" s="104" t="s">
        <v>778</v>
      </c>
      <c r="I77" s="104" t="s">
        <v>515</v>
      </c>
    </row>
    <row r="78" spans="1:9" ht="25.5">
      <c r="A78" s="104">
        <v>76</v>
      </c>
      <c r="B78" s="104" t="s">
        <v>965</v>
      </c>
      <c r="C78" s="104">
        <v>2011</v>
      </c>
      <c r="D78" s="104">
        <v>5</v>
      </c>
      <c r="E78" s="104">
        <v>23</v>
      </c>
      <c r="F78" s="104" t="s">
        <v>93</v>
      </c>
      <c r="G78" s="104"/>
      <c r="H78" s="104" t="s">
        <v>778</v>
      </c>
      <c r="I78" s="104" t="s">
        <v>515</v>
      </c>
    </row>
    <row r="79" spans="1:9" ht="25.5">
      <c r="A79" s="104">
        <v>77</v>
      </c>
      <c r="B79" s="104" t="s">
        <v>966</v>
      </c>
      <c r="C79" s="104">
        <v>2011</v>
      </c>
      <c r="D79" s="104">
        <v>5</v>
      </c>
      <c r="E79" s="104">
        <v>23</v>
      </c>
      <c r="F79" s="104" t="s">
        <v>93</v>
      </c>
      <c r="G79" s="104"/>
      <c r="H79" s="104" t="s">
        <v>778</v>
      </c>
      <c r="I79" s="104" t="s">
        <v>515</v>
      </c>
    </row>
    <row r="80" spans="1:9" ht="25.5">
      <c r="A80" s="104">
        <v>78</v>
      </c>
      <c r="B80" s="104" t="s">
        <v>967</v>
      </c>
      <c r="C80" s="104">
        <v>2011</v>
      </c>
      <c r="D80" s="104">
        <v>5</v>
      </c>
      <c r="E80" s="104">
        <v>23</v>
      </c>
      <c r="F80" s="104" t="s">
        <v>93</v>
      </c>
      <c r="G80" s="104"/>
      <c r="H80" s="104" t="s">
        <v>778</v>
      </c>
      <c r="I80" s="104" t="s">
        <v>515</v>
      </c>
    </row>
    <row r="81" spans="1:9" ht="25.5">
      <c r="A81" s="104">
        <v>79</v>
      </c>
      <c r="B81" s="104" t="s">
        <v>968</v>
      </c>
      <c r="C81" s="104">
        <v>2011</v>
      </c>
      <c r="D81" s="104">
        <v>5</v>
      </c>
      <c r="E81" s="104">
        <v>23</v>
      </c>
      <c r="F81" s="104" t="s">
        <v>93</v>
      </c>
      <c r="G81" s="104"/>
      <c r="H81" s="104" t="s">
        <v>778</v>
      </c>
      <c r="I81" s="104" t="s">
        <v>515</v>
      </c>
    </row>
    <row r="82" spans="1:9" ht="25.5">
      <c r="A82" s="104">
        <v>80</v>
      </c>
      <c r="B82" s="104" t="s">
        <v>969</v>
      </c>
      <c r="C82" s="104">
        <v>2011</v>
      </c>
      <c r="D82" s="104">
        <v>5</v>
      </c>
      <c r="E82" s="104">
        <v>23</v>
      </c>
      <c r="F82" s="104" t="s">
        <v>93</v>
      </c>
      <c r="G82" s="104"/>
      <c r="H82" s="104" t="s">
        <v>778</v>
      </c>
      <c r="I82" s="104" t="s">
        <v>515</v>
      </c>
    </row>
    <row r="83" spans="1:9" ht="12.75">
      <c r="A83" s="104">
        <v>81</v>
      </c>
      <c r="B83" s="104" t="s">
        <v>845</v>
      </c>
      <c r="C83" s="104">
        <v>2012</v>
      </c>
      <c r="D83" s="104">
        <v>6</v>
      </c>
      <c r="E83" s="104">
        <v>11</v>
      </c>
      <c r="F83" s="103" t="s">
        <v>992</v>
      </c>
      <c r="G83" s="104">
        <v>66</v>
      </c>
      <c r="H83" s="104" t="s">
        <v>840</v>
      </c>
      <c r="I83" s="104" t="s">
        <v>635</v>
      </c>
    </row>
    <row r="84" spans="1:9" ht="12.75">
      <c r="A84" s="104">
        <v>82</v>
      </c>
      <c r="B84" s="104" t="s">
        <v>846</v>
      </c>
      <c r="C84" s="104">
        <v>2012</v>
      </c>
      <c r="D84" s="104">
        <v>6</v>
      </c>
      <c r="E84" s="104">
        <v>11</v>
      </c>
      <c r="F84" s="104" t="s">
        <v>839</v>
      </c>
      <c r="G84" s="104"/>
      <c r="H84" s="104" t="s">
        <v>840</v>
      </c>
      <c r="I84" s="104" t="s">
        <v>635</v>
      </c>
    </row>
    <row r="85" spans="1:9" ht="12.75">
      <c r="A85" s="104">
        <v>83</v>
      </c>
      <c r="B85" s="104" t="s">
        <v>847</v>
      </c>
      <c r="C85" s="104">
        <v>2012</v>
      </c>
      <c r="D85" s="104">
        <v>6</v>
      </c>
      <c r="E85" s="104">
        <v>11</v>
      </c>
      <c r="F85" s="104" t="s">
        <v>839</v>
      </c>
      <c r="G85" s="104"/>
      <c r="H85" s="104" t="s">
        <v>840</v>
      </c>
      <c r="I85" s="104" t="s">
        <v>635</v>
      </c>
    </row>
    <row r="86" spans="1:9" ht="12.75">
      <c r="A86" s="104">
        <v>84</v>
      </c>
      <c r="B86" s="104" t="s">
        <v>848</v>
      </c>
      <c r="C86" s="104">
        <v>2012</v>
      </c>
      <c r="D86" s="104">
        <v>6</v>
      </c>
      <c r="E86" s="104">
        <v>11</v>
      </c>
      <c r="F86" s="104" t="s">
        <v>839</v>
      </c>
      <c r="G86" s="104"/>
      <c r="H86" s="104" t="s">
        <v>840</v>
      </c>
      <c r="I86" s="104" t="s">
        <v>635</v>
      </c>
    </row>
    <row r="87" spans="1:9" ht="12.75">
      <c r="A87" s="104">
        <v>85</v>
      </c>
      <c r="B87" s="104" t="s">
        <v>849</v>
      </c>
      <c r="C87" s="104">
        <v>2012</v>
      </c>
      <c r="D87" s="104">
        <v>6</v>
      </c>
      <c r="E87" s="104">
        <v>11</v>
      </c>
      <c r="F87" s="104" t="s">
        <v>839</v>
      </c>
      <c r="G87" s="104"/>
      <c r="H87" s="104" t="s">
        <v>840</v>
      </c>
      <c r="I87" s="104" t="s">
        <v>635</v>
      </c>
    </row>
    <row r="88" spans="1:9" ht="12.75">
      <c r="A88" s="104">
        <v>86</v>
      </c>
      <c r="B88" s="104" t="s">
        <v>850</v>
      </c>
      <c r="C88" s="104">
        <v>2012</v>
      </c>
      <c r="D88" s="104">
        <v>6</v>
      </c>
      <c r="E88" s="104">
        <v>11</v>
      </c>
      <c r="F88" s="104" t="s">
        <v>839</v>
      </c>
      <c r="G88" s="104"/>
      <c r="H88" s="104" t="s">
        <v>840</v>
      </c>
      <c r="I88" s="104" t="s">
        <v>635</v>
      </c>
    </row>
    <row r="89" spans="1:9" ht="12.75">
      <c r="A89" s="104">
        <v>87</v>
      </c>
      <c r="B89" s="104" t="s">
        <v>851</v>
      </c>
      <c r="C89" s="104">
        <v>2012</v>
      </c>
      <c r="D89" s="104">
        <v>6</v>
      </c>
      <c r="E89" s="104">
        <v>11</v>
      </c>
      <c r="F89" s="104" t="s">
        <v>839</v>
      </c>
      <c r="G89" s="104"/>
      <c r="H89" s="104" t="s">
        <v>840</v>
      </c>
      <c r="I89" s="104" t="s">
        <v>635</v>
      </c>
    </row>
    <row r="90" spans="1:9" ht="12.75">
      <c r="A90" s="104">
        <v>88</v>
      </c>
      <c r="B90" s="104" t="s">
        <v>852</v>
      </c>
      <c r="C90" s="104">
        <v>2012</v>
      </c>
      <c r="D90" s="104">
        <v>6</v>
      </c>
      <c r="E90" s="104">
        <v>11</v>
      </c>
      <c r="F90" s="104" t="s">
        <v>839</v>
      </c>
      <c r="G90" s="104"/>
      <c r="H90" s="104" t="s">
        <v>840</v>
      </c>
      <c r="I90" s="104" t="s">
        <v>635</v>
      </c>
    </row>
    <row r="91" spans="1:9" ht="12.75">
      <c r="A91" s="104">
        <v>89</v>
      </c>
      <c r="B91" s="104" t="s">
        <v>853</v>
      </c>
      <c r="C91" s="104">
        <v>2012</v>
      </c>
      <c r="D91" s="104">
        <v>6</v>
      </c>
      <c r="E91" s="104">
        <v>11</v>
      </c>
      <c r="F91" s="104" t="s">
        <v>839</v>
      </c>
      <c r="G91" s="104"/>
      <c r="H91" s="104" t="s">
        <v>840</v>
      </c>
      <c r="I91" s="104" t="s">
        <v>635</v>
      </c>
    </row>
    <row r="92" spans="1:9" ht="12.75">
      <c r="A92" s="104">
        <v>90</v>
      </c>
      <c r="B92" s="104" t="s">
        <v>854</v>
      </c>
      <c r="C92" s="104">
        <v>2012</v>
      </c>
      <c r="D92" s="104">
        <v>6</v>
      </c>
      <c r="E92" s="104">
        <v>11</v>
      </c>
      <c r="F92" s="104" t="s">
        <v>839</v>
      </c>
      <c r="G92" s="104"/>
      <c r="H92" s="104" t="s">
        <v>840</v>
      </c>
      <c r="I92" s="104" t="s">
        <v>635</v>
      </c>
    </row>
    <row r="93" spans="1:9" ht="12.75">
      <c r="A93" s="104">
        <v>91</v>
      </c>
      <c r="B93" s="104" t="s">
        <v>855</v>
      </c>
      <c r="C93" s="104">
        <v>2012</v>
      </c>
      <c r="D93" s="104">
        <v>6</v>
      </c>
      <c r="E93" s="104">
        <v>11</v>
      </c>
      <c r="F93" s="104" t="s">
        <v>839</v>
      </c>
      <c r="G93" s="104"/>
      <c r="H93" s="104" t="s">
        <v>840</v>
      </c>
      <c r="I93" s="104" t="s">
        <v>635</v>
      </c>
    </row>
    <row r="94" spans="1:9" ht="12.75">
      <c r="A94" s="104">
        <v>92</v>
      </c>
      <c r="B94" s="104" t="s">
        <v>856</v>
      </c>
      <c r="C94" s="104">
        <v>2012</v>
      </c>
      <c r="D94" s="104">
        <v>6</v>
      </c>
      <c r="E94" s="104">
        <v>11</v>
      </c>
      <c r="F94" s="104" t="s">
        <v>839</v>
      </c>
      <c r="G94" s="104"/>
      <c r="H94" s="104" t="s">
        <v>840</v>
      </c>
      <c r="I94" s="104" t="s">
        <v>635</v>
      </c>
    </row>
    <row r="95" spans="1:9" ht="12.75">
      <c r="A95" s="104">
        <v>93</v>
      </c>
      <c r="B95" s="104" t="s">
        <v>857</v>
      </c>
      <c r="C95" s="104">
        <v>2012</v>
      </c>
      <c r="D95" s="104">
        <v>6</v>
      </c>
      <c r="E95" s="104">
        <v>11</v>
      </c>
      <c r="F95" s="104" t="s">
        <v>839</v>
      </c>
      <c r="G95" s="104"/>
      <c r="H95" s="104" t="s">
        <v>840</v>
      </c>
      <c r="I95" s="104" t="s">
        <v>635</v>
      </c>
    </row>
    <row r="96" spans="1:9" ht="12.75">
      <c r="A96" s="104">
        <v>94</v>
      </c>
      <c r="B96" s="104" t="s">
        <v>858</v>
      </c>
      <c r="C96" s="104">
        <v>2012</v>
      </c>
      <c r="D96" s="104">
        <v>6</v>
      </c>
      <c r="E96" s="104">
        <v>11</v>
      </c>
      <c r="F96" s="104" t="s">
        <v>839</v>
      </c>
      <c r="G96" s="104"/>
      <c r="H96" s="104" t="s">
        <v>840</v>
      </c>
      <c r="I96" s="104" t="s">
        <v>635</v>
      </c>
    </row>
    <row r="97" spans="1:9" ht="12.75">
      <c r="A97" s="104">
        <v>95</v>
      </c>
      <c r="B97" s="104" t="s">
        <v>859</v>
      </c>
      <c r="C97" s="104">
        <v>2012</v>
      </c>
      <c r="D97" s="104">
        <v>6</v>
      </c>
      <c r="E97" s="104">
        <v>11</v>
      </c>
      <c r="F97" s="104" t="s">
        <v>839</v>
      </c>
      <c r="G97" s="104"/>
      <c r="H97" s="104" t="s">
        <v>840</v>
      </c>
      <c r="I97" s="104" t="s">
        <v>635</v>
      </c>
    </row>
    <row r="98" spans="1:9" ht="12.75">
      <c r="A98" s="104">
        <v>96</v>
      </c>
      <c r="B98" s="104" t="s">
        <v>860</v>
      </c>
      <c r="C98" s="104">
        <v>2012</v>
      </c>
      <c r="D98" s="104">
        <v>6</v>
      </c>
      <c r="E98" s="104">
        <v>11</v>
      </c>
      <c r="F98" s="104" t="s">
        <v>839</v>
      </c>
      <c r="G98" s="104"/>
      <c r="H98" s="104" t="s">
        <v>840</v>
      </c>
      <c r="I98" s="104" t="s">
        <v>635</v>
      </c>
    </row>
    <row r="99" spans="1:9" ht="12.75">
      <c r="A99" s="104">
        <v>97</v>
      </c>
      <c r="B99" s="104" t="s">
        <v>861</v>
      </c>
      <c r="C99" s="104">
        <v>2012</v>
      </c>
      <c r="D99" s="104">
        <v>6</v>
      </c>
      <c r="E99" s="104">
        <v>11</v>
      </c>
      <c r="F99" s="104" t="s">
        <v>839</v>
      </c>
      <c r="G99" s="104"/>
      <c r="H99" s="104" t="s">
        <v>840</v>
      </c>
      <c r="I99" s="104" t="s">
        <v>635</v>
      </c>
    </row>
    <row r="100" spans="1:9" ht="12.75">
      <c r="A100" s="104">
        <v>98</v>
      </c>
      <c r="B100" s="104" t="s">
        <v>862</v>
      </c>
      <c r="C100" s="104">
        <v>2012</v>
      </c>
      <c r="D100" s="104">
        <v>6</v>
      </c>
      <c r="E100" s="104">
        <v>11</v>
      </c>
      <c r="F100" s="104" t="s">
        <v>839</v>
      </c>
      <c r="G100" s="104"/>
      <c r="H100" s="104" t="s">
        <v>840</v>
      </c>
      <c r="I100" s="104" t="s">
        <v>635</v>
      </c>
    </row>
    <row r="101" spans="1:9" ht="12.75">
      <c r="A101" s="104">
        <v>99</v>
      </c>
      <c r="B101" s="104" t="s">
        <v>863</v>
      </c>
      <c r="C101" s="104">
        <v>2012</v>
      </c>
      <c r="D101" s="104">
        <v>6</v>
      </c>
      <c r="E101" s="104">
        <v>11</v>
      </c>
      <c r="F101" s="104" t="s">
        <v>839</v>
      </c>
      <c r="G101" s="104"/>
      <c r="H101" s="104" t="s">
        <v>840</v>
      </c>
      <c r="I101" s="104" t="s">
        <v>635</v>
      </c>
    </row>
    <row r="102" spans="1:9" ht="12.75">
      <c r="A102" s="104">
        <v>100</v>
      </c>
      <c r="B102" s="104" t="s">
        <v>864</v>
      </c>
      <c r="C102" s="104">
        <v>2012</v>
      </c>
      <c r="D102" s="104">
        <v>6</v>
      </c>
      <c r="E102" s="104">
        <v>11</v>
      </c>
      <c r="F102" s="104" t="s">
        <v>839</v>
      </c>
      <c r="G102" s="104"/>
      <c r="H102" s="104" t="s">
        <v>840</v>
      </c>
      <c r="I102" s="104" t="s">
        <v>635</v>
      </c>
    </row>
    <row r="103" spans="1:9" ht="12.75">
      <c r="A103" s="104">
        <v>101</v>
      </c>
      <c r="B103" s="104" t="s">
        <v>865</v>
      </c>
      <c r="C103" s="104">
        <v>2012</v>
      </c>
      <c r="D103" s="104">
        <v>6</v>
      </c>
      <c r="E103" s="104">
        <v>11</v>
      </c>
      <c r="F103" s="104" t="s">
        <v>839</v>
      </c>
      <c r="G103" s="104"/>
      <c r="H103" s="104" t="s">
        <v>840</v>
      </c>
      <c r="I103" s="104" t="s">
        <v>635</v>
      </c>
    </row>
    <row r="104" spans="1:9" ht="12.75">
      <c r="A104" s="104">
        <v>102</v>
      </c>
      <c r="B104" s="104" t="s">
        <v>866</v>
      </c>
      <c r="C104" s="104">
        <v>2012</v>
      </c>
      <c r="D104" s="104">
        <v>6</v>
      </c>
      <c r="E104" s="104">
        <v>11</v>
      </c>
      <c r="F104" s="104" t="s">
        <v>839</v>
      </c>
      <c r="G104" s="104"/>
      <c r="H104" s="104" t="s">
        <v>840</v>
      </c>
      <c r="I104" s="104" t="s">
        <v>635</v>
      </c>
    </row>
    <row r="105" spans="1:9" ht="12.75">
      <c r="A105" s="104">
        <v>103</v>
      </c>
      <c r="B105" s="104" t="s">
        <v>867</v>
      </c>
      <c r="C105" s="104">
        <v>2012</v>
      </c>
      <c r="D105" s="104">
        <v>6</v>
      </c>
      <c r="E105" s="104">
        <v>11</v>
      </c>
      <c r="F105" s="104" t="s">
        <v>839</v>
      </c>
      <c r="G105" s="104"/>
      <c r="H105" s="104" t="s">
        <v>840</v>
      </c>
      <c r="I105" s="104" t="s">
        <v>635</v>
      </c>
    </row>
    <row r="106" spans="1:9" ht="12.75">
      <c r="A106" s="104">
        <v>104</v>
      </c>
      <c r="B106" s="104" t="s">
        <v>868</v>
      </c>
      <c r="C106" s="104">
        <v>2012</v>
      </c>
      <c r="D106" s="104">
        <v>6</v>
      </c>
      <c r="E106" s="104">
        <v>11</v>
      </c>
      <c r="F106" s="104" t="s">
        <v>839</v>
      </c>
      <c r="G106" s="104"/>
      <c r="H106" s="104" t="s">
        <v>840</v>
      </c>
      <c r="I106" s="104" t="s">
        <v>635</v>
      </c>
    </row>
    <row r="107" spans="1:9" ht="12.75">
      <c r="A107" s="104">
        <v>105</v>
      </c>
      <c r="B107" s="104" t="s">
        <v>869</v>
      </c>
      <c r="C107" s="104">
        <v>2012</v>
      </c>
      <c r="D107" s="104">
        <v>6</v>
      </c>
      <c r="E107" s="104">
        <v>11</v>
      </c>
      <c r="F107" s="104" t="s">
        <v>839</v>
      </c>
      <c r="G107" s="104"/>
      <c r="H107" s="104" t="s">
        <v>840</v>
      </c>
      <c r="I107" s="104" t="s">
        <v>635</v>
      </c>
    </row>
    <row r="108" spans="1:9" ht="12.75">
      <c r="A108" s="104">
        <v>106</v>
      </c>
      <c r="B108" s="104" t="s">
        <v>870</v>
      </c>
      <c r="C108" s="104">
        <v>2012</v>
      </c>
      <c r="D108" s="104">
        <v>6</v>
      </c>
      <c r="E108" s="104">
        <v>11</v>
      </c>
      <c r="F108" s="104" t="s">
        <v>839</v>
      </c>
      <c r="G108" s="104"/>
      <c r="H108" s="104" t="s">
        <v>840</v>
      </c>
      <c r="I108" s="104" t="s">
        <v>635</v>
      </c>
    </row>
    <row r="109" spans="1:9" ht="12.75">
      <c r="A109" s="104">
        <v>107</v>
      </c>
      <c r="B109" s="104" t="s">
        <v>871</v>
      </c>
      <c r="C109" s="104">
        <v>2012</v>
      </c>
      <c r="D109" s="104">
        <v>6</v>
      </c>
      <c r="E109" s="104">
        <v>11</v>
      </c>
      <c r="F109" s="104" t="s">
        <v>839</v>
      </c>
      <c r="G109" s="104"/>
      <c r="H109" s="104" t="s">
        <v>840</v>
      </c>
      <c r="I109" s="104" t="s">
        <v>635</v>
      </c>
    </row>
    <row r="110" spans="1:9" ht="12.75">
      <c r="A110" s="104">
        <v>108</v>
      </c>
      <c r="B110" s="104" t="s">
        <v>872</v>
      </c>
      <c r="C110" s="104">
        <v>2012</v>
      </c>
      <c r="D110" s="104">
        <v>6</v>
      </c>
      <c r="E110" s="104">
        <v>11</v>
      </c>
      <c r="F110" s="104" t="s">
        <v>839</v>
      </c>
      <c r="G110" s="104"/>
      <c r="H110" s="104" t="s">
        <v>840</v>
      </c>
      <c r="I110" s="104" t="s">
        <v>635</v>
      </c>
    </row>
    <row r="111" spans="1:9" ht="12.75">
      <c r="A111" s="104">
        <v>109</v>
      </c>
      <c r="B111" s="104" t="s">
        <v>873</v>
      </c>
      <c r="C111" s="104">
        <v>2012</v>
      </c>
      <c r="D111" s="104">
        <v>6</v>
      </c>
      <c r="E111" s="104">
        <v>11</v>
      </c>
      <c r="F111" s="104" t="s">
        <v>839</v>
      </c>
      <c r="G111" s="104"/>
      <c r="H111" s="104" t="s">
        <v>840</v>
      </c>
      <c r="I111" s="104" t="s">
        <v>635</v>
      </c>
    </row>
    <row r="112" spans="1:9" ht="12.75">
      <c r="A112" s="104">
        <v>110</v>
      </c>
      <c r="B112" s="104" t="s">
        <v>874</v>
      </c>
      <c r="C112" s="104">
        <v>2012</v>
      </c>
      <c r="D112" s="104">
        <v>6</v>
      </c>
      <c r="E112" s="104">
        <v>11</v>
      </c>
      <c r="F112" s="104" t="s">
        <v>839</v>
      </c>
      <c r="G112" s="104"/>
      <c r="H112" s="104" t="s">
        <v>840</v>
      </c>
      <c r="I112" s="104" t="s">
        <v>635</v>
      </c>
    </row>
    <row r="113" spans="1:9" ht="12.75">
      <c r="A113" s="104">
        <v>111</v>
      </c>
      <c r="B113" s="104" t="s">
        <v>875</v>
      </c>
      <c r="C113" s="104">
        <v>2012</v>
      </c>
      <c r="D113" s="104">
        <v>6</v>
      </c>
      <c r="E113" s="104">
        <v>11</v>
      </c>
      <c r="F113" s="104" t="s">
        <v>839</v>
      </c>
      <c r="G113" s="104"/>
      <c r="H113" s="104" t="s">
        <v>840</v>
      </c>
      <c r="I113" s="104" t="s">
        <v>635</v>
      </c>
    </row>
    <row r="114" spans="1:9" ht="12.75">
      <c r="A114" s="104">
        <v>112</v>
      </c>
      <c r="B114" s="104" t="s">
        <v>876</v>
      </c>
      <c r="C114" s="104">
        <v>2012</v>
      </c>
      <c r="D114" s="104">
        <v>6</v>
      </c>
      <c r="E114" s="104">
        <v>11</v>
      </c>
      <c r="F114" s="104" t="s">
        <v>839</v>
      </c>
      <c r="G114" s="104"/>
      <c r="H114" s="104" t="s">
        <v>840</v>
      </c>
      <c r="I114" s="104" t="s">
        <v>635</v>
      </c>
    </row>
    <row r="115" spans="1:9" ht="12.75">
      <c r="A115" s="104">
        <v>113</v>
      </c>
      <c r="B115" s="104" t="s">
        <v>877</v>
      </c>
      <c r="C115" s="104">
        <v>2012</v>
      </c>
      <c r="D115" s="104">
        <v>6</v>
      </c>
      <c r="E115" s="104">
        <v>11</v>
      </c>
      <c r="F115" s="104" t="s">
        <v>839</v>
      </c>
      <c r="G115" s="104"/>
      <c r="H115" s="104" t="s">
        <v>840</v>
      </c>
      <c r="I115" s="104" t="s">
        <v>635</v>
      </c>
    </row>
    <row r="116" spans="1:9" ht="12.75">
      <c r="A116" s="104">
        <v>114</v>
      </c>
      <c r="B116" s="104" t="s">
        <v>878</v>
      </c>
      <c r="C116" s="104">
        <v>2012</v>
      </c>
      <c r="D116" s="104">
        <v>6</v>
      </c>
      <c r="E116" s="104">
        <v>11</v>
      </c>
      <c r="F116" s="104" t="s">
        <v>839</v>
      </c>
      <c r="G116" s="104"/>
      <c r="H116" s="104" t="s">
        <v>840</v>
      </c>
      <c r="I116" s="104" t="s">
        <v>635</v>
      </c>
    </row>
    <row r="117" spans="1:9" ht="12.75">
      <c r="A117" s="104">
        <v>115</v>
      </c>
      <c r="B117" s="104" t="s">
        <v>879</v>
      </c>
      <c r="C117" s="104">
        <v>2012</v>
      </c>
      <c r="D117" s="104">
        <v>6</v>
      </c>
      <c r="E117" s="104">
        <v>11</v>
      </c>
      <c r="F117" s="104" t="s">
        <v>839</v>
      </c>
      <c r="G117" s="104"/>
      <c r="H117" s="104" t="s">
        <v>840</v>
      </c>
      <c r="I117" s="104" t="s">
        <v>635</v>
      </c>
    </row>
    <row r="118" spans="1:9" ht="12.75">
      <c r="A118" s="104">
        <v>116</v>
      </c>
      <c r="B118" s="104" t="s">
        <v>880</v>
      </c>
      <c r="C118" s="104">
        <v>2012</v>
      </c>
      <c r="D118" s="104">
        <v>6</v>
      </c>
      <c r="E118" s="104">
        <v>11</v>
      </c>
      <c r="F118" s="104" t="s">
        <v>839</v>
      </c>
      <c r="G118" s="104"/>
      <c r="H118" s="104" t="s">
        <v>840</v>
      </c>
      <c r="I118" s="104" t="s">
        <v>635</v>
      </c>
    </row>
    <row r="119" spans="1:9" ht="12.75">
      <c r="A119" s="104">
        <v>117</v>
      </c>
      <c r="B119" s="104" t="s">
        <v>881</v>
      </c>
      <c r="C119" s="104">
        <v>2012</v>
      </c>
      <c r="D119" s="104">
        <v>6</v>
      </c>
      <c r="E119" s="104">
        <v>11</v>
      </c>
      <c r="F119" s="104" t="s">
        <v>839</v>
      </c>
      <c r="G119" s="104"/>
      <c r="H119" s="104" t="s">
        <v>840</v>
      </c>
      <c r="I119" s="104" t="s">
        <v>635</v>
      </c>
    </row>
    <row r="120" spans="1:9" ht="12.75">
      <c r="A120" s="104">
        <v>118</v>
      </c>
      <c r="B120" s="104" t="s">
        <v>882</v>
      </c>
      <c r="C120" s="104">
        <v>2012</v>
      </c>
      <c r="D120" s="104">
        <v>6</v>
      </c>
      <c r="E120" s="104">
        <v>11</v>
      </c>
      <c r="F120" s="104" t="s">
        <v>839</v>
      </c>
      <c r="G120" s="104"/>
      <c r="H120" s="104" t="s">
        <v>840</v>
      </c>
      <c r="I120" s="104" t="s">
        <v>635</v>
      </c>
    </row>
    <row r="121" spans="1:9" ht="12.75">
      <c r="A121" s="104">
        <v>119</v>
      </c>
      <c r="B121" s="104" t="s">
        <v>883</v>
      </c>
      <c r="C121" s="104">
        <v>2012</v>
      </c>
      <c r="D121" s="104">
        <v>6</v>
      </c>
      <c r="E121" s="104">
        <v>11</v>
      </c>
      <c r="F121" s="104" t="s">
        <v>839</v>
      </c>
      <c r="G121" s="104"/>
      <c r="H121" s="104" t="s">
        <v>840</v>
      </c>
      <c r="I121" s="104" t="s">
        <v>635</v>
      </c>
    </row>
    <row r="122" spans="1:9" ht="12.75">
      <c r="A122" s="104">
        <v>120</v>
      </c>
      <c r="B122" s="104" t="s">
        <v>884</v>
      </c>
      <c r="C122" s="104">
        <v>2012</v>
      </c>
      <c r="D122" s="104">
        <v>6</v>
      </c>
      <c r="E122" s="104">
        <v>11</v>
      </c>
      <c r="F122" s="104" t="s">
        <v>839</v>
      </c>
      <c r="G122" s="104"/>
      <c r="H122" s="104" t="s">
        <v>840</v>
      </c>
      <c r="I122" s="104" t="s">
        <v>635</v>
      </c>
    </row>
    <row r="123" spans="1:9" ht="12.75">
      <c r="A123" s="104">
        <v>121</v>
      </c>
      <c r="B123" s="104" t="s">
        <v>885</v>
      </c>
      <c r="C123" s="104">
        <v>2012</v>
      </c>
      <c r="D123" s="104">
        <v>6</v>
      </c>
      <c r="E123" s="104">
        <v>11</v>
      </c>
      <c r="F123" s="104" t="s">
        <v>839</v>
      </c>
      <c r="G123" s="104"/>
      <c r="H123" s="104" t="s">
        <v>840</v>
      </c>
      <c r="I123" s="104" t="s">
        <v>635</v>
      </c>
    </row>
    <row r="124" spans="1:9" ht="12.75">
      <c r="A124" s="104">
        <v>122</v>
      </c>
      <c r="B124" s="104" t="s">
        <v>886</v>
      </c>
      <c r="C124" s="104">
        <v>2012</v>
      </c>
      <c r="D124" s="104">
        <v>6</v>
      </c>
      <c r="E124" s="104">
        <v>11</v>
      </c>
      <c r="F124" s="104" t="s">
        <v>839</v>
      </c>
      <c r="G124" s="104"/>
      <c r="H124" s="104" t="s">
        <v>840</v>
      </c>
      <c r="I124" s="104" t="s">
        <v>635</v>
      </c>
    </row>
    <row r="125" spans="1:9" ht="12.75">
      <c r="A125" s="104">
        <v>123</v>
      </c>
      <c r="B125" s="104" t="s">
        <v>887</v>
      </c>
      <c r="C125" s="104">
        <v>2012</v>
      </c>
      <c r="D125" s="104">
        <v>6</v>
      </c>
      <c r="E125" s="104">
        <v>11</v>
      </c>
      <c r="F125" s="104" t="s">
        <v>839</v>
      </c>
      <c r="G125" s="104"/>
      <c r="H125" s="104" t="s">
        <v>840</v>
      </c>
      <c r="I125" s="104" t="s">
        <v>635</v>
      </c>
    </row>
    <row r="126" spans="1:9" ht="12.75">
      <c r="A126" s="104">
        <v>124</v>
      </c>
      <c r="B126" s="104" t="s">
        <v>888</v>
      </c>
      <c r="C126" s="104">
        <v>2012</v>
      </c>
      <c r="D126" s="104">
        <v>6</v>
      </c>
      <c r="E126" s="104">
        <v>11</v>
      </c>
      <c r="F126" s="104" t="s">
        <v>839</v>
      </c>
      <c r="G126" s="104"/>
      <c r="H126" s="104" t="s">
        <v>840</v>
      </c>
      <c r="I126" s="104" t="s">
        <v>635</v>
      </c>
    </row>
    <row r="127" spans="1:9" ht="12.75">
      <c r="A127" s="104">
        <v>125</v>
      </c>
      <c r="B127" s="104" t="s">
        <v>889</v>
      </c>
      <c r="C127" s="104">
        <v>2012</v>
      </c>
      <c r="D127" s="104">
        <v>6</v>
      </c>
      <c r="E127" s="104">
        <v>11</v>
      </c>
      <c r="F127" s="104" t="s">
        <v>839</v>
      </c>
      <c r="G127" s="104"/>
      <c r="H127" s="104" t="s">
        <v>840</v>
      </c>
      <c r="I127" s="104" t="s">
        <v>635</v>
      </c>
    </row>
    <row r="128" spans="1:9" ht="12.75">
      <c r="A128" s="104">
        <v>126</v>
      </c>
      <c r="B128" s="104" t="s">
        <v>890</v>
      </c>
      <c r="C128" s="104">
        <v>2012</v>
      </c>
      <c r="D128" s="104">
        <v>6</v>
      </c>
      <c r="E128" s="104">
        <v>11</v>
      </c>
      <c r="F128" s="104" t="s">
        <v>839</v>
      </c>
      <c r="G128" s="104"/>
      <c r="H128" s="104" t="s">
        <v>840</v>
      </c>
      <c r="I128" s="104" t="s">
        <v>635</v>
      </c>
    </row>
    <row r="129" spans="1:9" ht="12.75">
      <c r="A129" s="104">
        <v>127</v>
      </c>
      <c r="B129" s="104" t="s">
        <v>891</v>
      </c>
      <c r="C129" s="104">
        <v>2012</v>
      </c>
      <c r="D129" s="104">
        <v>6</v>
      </c>
      <c r="E129" s="104">
        <v>11</v>
      </c>
      <c r="F129" s="104" t="s">
        <v>839</v>
      </c>
      <c r="G129" s="104"/>
      <c r="H129" s="104" t="s">
        <v>840</v>
      </c>
      <c r="I129" s="104" t="s">
        <v>635</v>
      </c>
    </row>
    <row r="130" spans="1:9" ht="12.75">
      <c r="A130" s="104">
        <v>128</v>
      </c>
      <c r="B130" s="104" t="s">
        <v>892</v>
      </c>
      <c r="C130" s="104">
        <v>2012</v>
      </c>
      <c r="D130" s="104">
        <v>6</v>
      </c>
      <c r="E130" s="104">
        <v>11</v>
      </c>
      <c r="F130" s="104" t="s">
        <v>839</v>
      </c>
      <c r="G130" s="104"/>
      <c r="H130" s="104" t="s">
        <v>840</v>
      </c>
      <c r="I130" s="104" t="s">
        <v>635</v>
      </c>
    </row>
    <row r="131" spans="1:9" ht="12.75">
      <c r="A131" s="104">
        <v>129</v>
      </c>
      <c r="B131" s="104" t="s">
        <v>893</v>
      </c>
      <c r="C131" s="104">
        <v>2012</v>
      </c>
      <c r="D131" s="104">
        <v>6</v>
      </c>
      <c r="E131" s="104">
        <v>11</v>
      </c>
      <c r="F131" s="104" t="s">
        <v>839</v>
      </c>
      <c r="G131" s="104"/>
      <c r="H131" s="104" t="s">
        <v>840</v>
      </c>
      <c r="I131" s="104" t="s">
        <v>635</v>
      </c>
    </row>
    <row r="132" spans="1:9" ht="12.75">
      <c r="A132" s="104">
        <v>130</v>
      </c>
      <c r="B132" s="104" t="s">
        <v>894</v>
      </c>
      <c r="C132" s="104">
        <v>2012</v>
      </c>
      <c r="D132" s="104">
        <v>6</v>
      </c>
      <c r="E132" s="104">
        <v>11</v>
      </c>
      <c r="F132" s="104" t="s">
        <v>839</v>
      </c>
      <c r="G132" s="104"/>
      <c r="H132" s="104" t="s">
        <v>840</v>
      </c>
      <c r="I132" s="104" t="s">
        <v>635</v>
      </c>
    </row>
    <row r="133" spans="1:9" ht="12.75">
      <c r="A133" s="104">
        <v>131</v>
      </c>
      <c r="B133" s="104" t="s">
        <v>895</v>
      </c>
      <c r="C133" s="104">
        <v>2012</v>
      </c>
      <c r="D133" s="104">
        <v>6</v>
      </c>
      <c r="E133" s="104">
        <v>11</v>
      </c>
      <c r="F133" s="104" t="s">
        <v>839</v>
      </c>
      <c r="G133" s="104"/>
      <c r="H133" s="104" t="s">
        <v>840</v>
      </c>
      <c r="I133" s="104" t="s">
        <v>635</v>
      </c>
    </row>
    <row r="134" spans="1:9" ht="12.75">
      <c r="A134" s="104">
        <v>132</v>
      </c>
      <c r="B134" s="104" t="s">
        <v>896</v>
      </c>
      <c r="C134" s="104">
        <v>2012</v>
      </c>
      <c r="D134" s="104">
        <v>6</v>
      </c>
      <c r="E134" s="104">
        <v>11</v>
      </c>
      <c r="F134" s="104" t="s">
        <v>839</v>
      </c>
      <c r="G134" s="104"/>
      <c r="H134" s="104" t="s">
        <v>840</v>
      </c>
      <c r="I134" s="104" t="s">
        <v>635</v>
      </c>
    </row>
    <row r="135" spans="1:9" ht="12.75">
      <c r="A135" s="104">
        <v>133</v>
      </c>
      <c r="B135" s="104" t="s">
        <v>897</v>
      </c>
      <c r="C135" s="104">
        <v>2012</v>
      </c>
      <c r="D135" s="104">
        <v>6</v>
      </c>
      <c r="E135" s="104">
        <v>11</v>
      </c>
      <c r="F135" s="104" t="s">
        <v>839</v>
      </c>
      <c r="G135" s="104"/>
      <c r="H135" s="104" t="s">
        <v>840</v>
      </c>
      <c r="I135" s="104" t="s">
        <v>635</v>
      </c>
    </row>
    <row r="136" spans="1:9" ht="12.75">
      <c r="A136" s="104">
        <v>134</v>
      </c>
      <c r="B136" s="104" t="s">
        <v>898</v>
      </c>
      <c r="C136" s="104">
        <v>2012</v>
      </c>
      <c r="D136" s="104">
        <v>6</v>
      </c>
      <c r="E136" s="104">
        <v>11</v>
      </c>
      <c r="F136" s="104" t="s">
        <v>839</v>
      </c>
      <c r="G136" s="104"/>
      <c r="H136" s="104" t="s">
        <v>840</v>
      </c>
      <c r="I136" s="104" t="s">
        <v>635</v>
      </c>
    </row>
    <row r="137" spans="1:9" ht="12.75">
      <c r="A137" s="104">
        <v>135</v>
      </c>
      <c r="B137" s="104" t="s">
        <v>899</v>
      </c>
      <c r="C137" s="104">
        <v>2012</v>
      </c>
      <c r="D137" s="104">
        <v>6</v>
      </c>
      <c r="E137" s="104">
        <v>11</v>
      </c>
      <c r="F137" s="104" t="s">
        <v>839</v>
      </c>
      <c r="G137" s="104"/>
      <c r="H137" s="104" t="s">
        <v>840</v>
      </c>
      <c r="I137" s="104" t="s">
        <v>635</v>
      </c>
    </row>
    <row r="138" spans="1:9" ht="12.75">
      <c r="A138" s="104">
        <v>136</v>
      </c>
      <c r="B138" s="104" t="s">
        <v>900</v>
      </c>
      <c r="C138" s="104">
        <v>2012</v>
      </c>
      <c r="D138" s="104">
        <v>6</v>
      </c>
      <c r="E138" s="104">
        <v>11</v>
      </c>
      <c r="F138" s="104" t="s">
        <v>839</v>
      </c>
      <c r="G138" s="104"/>
      <c r="H138" s="104" t="s">
        <v>840</v>
      </c>
      <c r="I138" s="104" t="s">
        <v>635</v>
      </c>
    </row>
    <row r="139" spans="1:9" ht="12.75">
      <c r="A139" s="104">
        <v>137</v>
      </c>
      <c r="B139" s="104" t="s">
        <v>901</v>
      </c>
      <c r="C139" s="104">
        <v>2012</v>
      </c>
      <c r="D139" s="104">
        <v>6</v>
      </c>
      <c r="E139" s="104">
        <v>11</v>
      </c>
      <c r="F139" s="104" t="s">
        <v>839</v>
      </c>
      <c r="G139" s="104"/>
      <c r="H139" s="104" t="s">
        <v>840</v>
      </c>
      <c r="I139" s="104" t="s">
        <v>635</v>
      </c>
    </row>
    <row r="140" spans="1:9" ht="12.75">
      <c r="A140" s="104">
        <v>138</v>
      </c>
      <c r="B140" s="104" t="s">
        <v>902</v>
      </c>
      <c r="C140" s="104">
        <v>2012</v>
      </c>
      <c r="D140" s="104">
        <v>6</v>
      </c>
      <c r="E140" s="104">
        <v>11</v>
      </c>
      <c r="F140" s="104" t="s">
        <v>839</v>
      </c>
      <c r="G140" s="104"/>
      <c r="H140" s="104" t="s">
        <v>840</v>
      </c>
      <c r="I140" s="104" t="s">
        <v>635</v>
      </c>
    </row>
    <row r="141" spans="1:9" ht="12.75">
      <c r="A141" s="104">
        <v>139</v>
      </c>
      <c r="B141" s="104" t="s">
        <v>903</v>
      </c>
      <c r="C141" s="104">
        <v>2012</v>
      </c>
      <c r="D141" s="104">
        <v>6</v>
      </c>
      <c r="E141" s="104">
        <v>11</v>
      </c>
      <c r="F141" s="104" t="s">
        <v>839</v>
      </c>
      <c r="G141" s="104"/>
      <c r="H141" s="104" t="s">
        <v>840</v>
      </c>
      <c r="I141" s="104" t="s">
        <v>635</v>
      </c>
    </row>
    <row r="142" spans="1:9" ht="12.75">
      <c r="A142" s="104">
        <v>140</v>
      </c>
      <c r="B142" s="104" t="s">
        <v>904</v>
      </c>
      <c r="C142" s="104">
        <v>2012</v>
      </c>
      <c r="D142" s="104">
        <v>6</v>
      </c>
      <c r="E142" s="104">
        <v>11</v>
      </c>
      <c r="F142" s="104" t="s">
        <v>839</v>
      </c>
      <c r="G142" s="104"/>
      <c r="H142" s="104" t="s">
        <v>840</v>
      </c>
      <c r="I142" s="104" t="s">
        <v>635</v>
      </c>
    </row>
    <row r="143" spans="1:9" ht="12.75">
      <c r="A143" s="104">
        <v>141</v>
      </c>
      <c r="B143" s="104" t="s">
        <v>905</v>
      </c>
      <c r="C143" s="104">
        <v>2012</v>
      </c>
      <c r="D143" s="104">
        <v>6</v>
      </c>
      <c r="E143" s="104">
        <v>11</v>
      </c>
      <c r="F143" s="104" t="s">
        <v>839</v>
      </c>
      <c r="G143" s="104"/>
      <c r="H143" s="104" t="s">
        <v>840</v>
      </c>
      <c r="I143" s="104" t="s">
        <v>635</v>
      </c>
    </row>
    <row r="144" spans="1:9" ht="12.75">
      <c r="A144" s="104">
        <v>142</v>
      </c>
      <c r="B144" s="104" t="s">
        <v>906</v>
      </c>
      <c r="C144" s="104">
        <v>2012</v>
      </c>
      <c r="D144" s="104">
        <v>6</v>
      </c>
      <c r="E144" s="104">
        <v>11</v>
      </c>
      <c r="F144" s="104" t="s">
        <v>839</v>
      </c>
      <c r="G144" s="104"/>
      <c r="H144" s="104" t="s">
        <v>840</v>
      </c>
      <c r="I144" s="104" t="s">
        <v>635</v>
      </c>
    </row>
    <row r="145" spans="1:9" ht="12.75">
      <c r="A145" s="104">
        <v>143</v>
      </c>
      <c r="B145" s="104" t="s">
        <v>907</v>
      </c>
      <c r="C145" s="104">
        <v>2012</v>
      </c>
      <c r="D145" s="104">
        <v>6</v>
      </c>
      <c r="E145" s="104">
        <v>11</v>
      </c>
      <c r="F145" s="104" t="s">
        <v>839</v>
      </c>
      <c r="G145" s="104"/>
      <c r="H145" s="104" t="s">
        <v>840</v>
      </c>
      <c r="I145" s="104" t="s">
        <v>635</v>
      </c>
    </row>
    <row r="146" spans="1:9" ht="12.75">
      <c r="A146" s="104">
        <v>144</v>
      </c>
      <c r="B146" s="104" t="s">
        <v>908</v>
      </c>
      <c r="C146" s="104">
        <v>2012</v>
      </c>
      <c r="D146" s="104">
        <v>6</v>
      </c>
      <c r="E146" s="104">
        <v>11</v>
      </c>
      <c r="F146" s="104" t="s">
        <v>839</v>
      </c>
      <c r="G146" s="104"/>
      <c r="H146" s="104" t="s">
        <v>840</v>
      </c>
      <c r="I146" s="104" t="s">
        <v>635</v>
      </c>
    </row>
    <row r="147" spans="1:9" ht="12.75">
      <c r="A147" s="104">
        <v>145</v>
      </c>
      <c r="B147" s="104" t="s">
        <v>909</v>
      </c>
      <c r="C147" s="104">
        <v>2012</v>
      </c>
      <c r="D147" s="104">
        <v>6</v>
      </c>
      <c r="E147" s="104">
        <v>11</v>
      </c>
      <c r="F147" s="104" t="s">
        <v>839</v>
      </c>
      <c r="G147" s="104"/>
      <c r="H147" s="104" t="s">
        <v>840</v>
      </c>
      <c r="I147" s="104" t="s">
        <v>635</v>
      </c>
    </row>
    <row r="148" spans="1:9" ht="12.75">
      <c r="A148" s="104">
        <v>146</v>
      </c>
      <c r="B148" s="104" t="s">
        <v>910</v>
      </c>
      <c r="C148" s="104">
        <v>2012</v>
      </c>
      <c r="D148" s="104">
        <v>6</v>
      </c>
      <c r="E148" s="104">
        <v>11</v>
      </c>
      <c r="F148" s="104" t="s">
        <v>839</v>
      </c>
      <c r="G148" s="104"/>
      <c r="H148" s="104" t="s">
        <v>840</v>
      </c>
      <c r="I148" s="104" t="s">
        <v>635</v>
      </c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固定资产报废明细</vt:lpstr>
      <vt:lpstr>Sheet3</vt:lpstr>
      <vt:lpstr>固定资产报废明细终稿201812</vt:lpstr>
      <vt:lpstr>Sheet2</vt:lpstr>
      <vt:lpstr>固定资产报废明细终稿报废码</vt:lpstr>
      <vt:lpstr>Sheet1</vt:lpstr>
      <vt:lpstr>固定资产报废明细!Print_Titles</vt:lpstr>
      <vt:lpstr>固定资产报废明细终稿201812!Print_Titles</vt:lpstr>
      <vt:lpstr>固定资产报废明细终稿报废码!Print_Titles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xue.zhang</dc:creator>
  <cp:lastModifiedBy>2015102002</cp:lastModifiedBy>
  <cp:lastPrinted>2019-04-11T06:19:42Z</cp:lastPrinted>
  <dcterms:created xsi:type="dcterms:W3CDTF">2017-07-06T06:40:37Z</dcterms:created>
  <dcterms:modified xsi:type="dcterms:W3CDTF">2019-04-17T07:55:10Z</dcterms:modified>
</cp:coreProperties>
</file>